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 hidePivotFieldList="1"/>
  <bookViews>
    <workbookView xWindow="360" yWindow="390" windowWidth="14940" windowHeight="9030" activeTab="2"/>
  </bookViews>
  <sheets>
    <sheet name="Istruzioni" sheetId="1" r:id="rId1"/>
    <sheet name="I° Sezione" sheetId="2" r:id="rId2"/>
    <sheet name="II° Sezione" sheetId="3" r:id="rId3"/>
    <sheet name="III° Sezione" sheetId="4" r:id="rId4"/>
  </sheets>
  <externalReferences>
    <externalReference r:id="rId7"/>
  </externalReferences>
  <definedNames>
    <definedName name="_xlnm.Print_Area" localSheetId="1">'I° Sezione'!$A$3:$J$137</definedName>
    <definedName name="_xlnm.Print_Area" localSheetId="2">'II° Sezione'!#REF!</definedName>
    <definedName name="_xlnm.Print_Area" localSheetId="0">'Istruzioni'!$B$4:$N$17</definedName>
    <definedName name="elenco_nazioni">'[1]Nazioni'!$E$3:$E$184</definedName>
  </definedNames>
  <calcPr fullCalcOnLoad="1"/>
</workbook>
</file>

<file path=xl/sharedStrings.xml><?xml version="1.0" encoding="utf-8"?>
<sst xmlns="http://schemas.openxmlformats.org/spreadsheetml/2006/main" count="326" uniqueCount="208">
  <si>
    <t>Indagine rapida – Istruzioni per la compilazione</t>
  </si>
  <si>
    <t>I Sezione</t>
  </si>
  <si>
    <t>INDAGINE RAPIDA - (DA COMPILARE A CURA DELL'IMPRESA)</t>
  </si>
  <si>
    <t>fortissimo calo(superiore al 40%)</t>
  </si>
  <si>
    <t>forte calo(compreso fra il 20% e il 40%)</t>
  </si>
  <si>
    <t>significativo calo(compreso fra il 10% e il 20%)</t>
  </si>
  <si>
    <t>Regione nella quale l'impresa opera</t>
  </si>
  <si>
    <t>sensibile calo(compreso fra il 5% e il 10%)</t>
  </si>
  <si>
    <t>modesto calo(compreso fra il 2% e il 5%)</t>
  </si>
  <si>
    <t>modesto aumento(compreso fra il 2% e il 5%)</t>
  </si>
  <si>
    <t>sensibile aumento(compreso fra il 5% e il 10%)</t>
  </si>
  <si>
    <t>significativo aumento(compreso fra il 10% e il 20%)</t>
  </si>
  <si>
    <t>forte aumento(compreso fra il 20% e il 40%)</t>
  </si>
  <si>
    <t>fortissimo aumento(superiore al 40%)</t>
  </si>
  <si>
    <t>Costruzione di nuovi alloggi</t>
  </si>
  <si>
    <t>In autopromozione</t>
  </si>
  <si>
    <t>Su commessa di terzi privati</t>
  </si>
  <si>
    <t>Su commessa pubblica</t>
  </si>
  <si>
    <t>Manutenzione e recupero abitativo</t>
  </si>
  <si>
    <t>Fabbricati non residenziali privati</t>
  </si>
  <si>
    <t>Lavori pubblici</t>
  </si>
  <si>
    <t xml:space="preserve">   </t>
  </si>
  <si>
    <t xml:space="preserve">Domanda di nuove abitazioni:                                 </t>
  </si>
  <si>
    <t xml:space="preserve"> -famiglie per investimento</t>
  </si>
  <si>
    <t xml:space="preserve"> -imprese e istituzioni private</t>
  </si>
  <si>
    <t xml:space="preserve"> -enti pubblici previdenziali</t>
  </si>
  <si>
    <t xml:space="preserve"> -amministrazione pubblica</t>
  </si>
  <si>
    <t>Domanda di recupero edilizio:</t>
  </si>
  <si>
    <t xml:space="preserve"> -famiglie (singole e in condominio)</t>
  </si>
  <si>
    <t>Domanda di fabbricati non residenziali</t>
  </si>
  <si>
    <t>privati: (*)</t>
  </si>
  <si>
    <t xml:space="preserve"> -settore agricolo</t>
  </si>
  <si>
    <t xml:space="preserve"> -settore industriale</t>
  </si>
  <si>
    <t xml:space="preserve"> -settore del commercio</t>
  </si>
  <si>
    <t xml:space="preserve"> -settore alberghiero</t>
  </si>
  <si>
    <t xml:space="preserve"> -settore del credito</t>
  </si>
  <si>
    <t xml:space="preserve"> -settore dei servizi</t>
  </si>
  <si>
    <t>Domanda di opere pubbliche: (**)</t>
  </si>
  <si>
    <t xml:space="preserve"> -amministrazioni centrali</t>
  </si>
  <si>
    <t xml:space="preserve"> -amministrazioni locali</t>
  </si>
  <si>
    <t xml:space="preserve"> -aziende pubbliche</t>
  </si>
  <si>
    <t>(*)   nuova costruzione, manutenzione e recupero di  uffici, capannoni industriali,centri commerciali, centri direzionali, case di cura,  alberghi,  etc.                                                         (**) nuova costruzione, manutenzione e recupero di opere pubbliche.</t>
  </si>
  <si>
    <t>(**)   nuova costruzione, manutenzione e recupero di  opere pubbliche.</t>
  </si>
  <si>
    <t>OCCUPATI</t>
  </si>
  <si>
    <t>%</t>
  </si>
  <si>
    <t>NO</t>
  </si>
  <si>
    <t>10) QUAL E' IL VS. GIUDIZIO SULLO STATO DI SALUTE ATTUALE DEI COMPARTI DI ATTIVITA' DEL SETTORE DELLE COSTRUZIONI IN CUI OPERA LA VS. IMPRESA?</t>
  </si>
  <si>
    <t>1) CON CHE TIPOLOGIA DI ISTITUTI BANCARI HA RAPPORTI LA SUA IMPRESA?</t>
  </si>
  <si>
    <t>Altro specificare</t>
  </si>
  <si>
    <t>1) LA SUA IMPRESA EFFETTUA LAVORI PUBBLICI?</t>
  </si>
  <si>
    <t>2) SE SI, QUAL' E' LA QUOTA PERCENTUALE DI LAVORI PUBBLICI NEL FATTURATO DELL'IMPRESA?</t>
  </si>
  <si>
    <t>3) LA SUA IMPRESA REGISTRA RITARDI DI PAGAMENTO DA PARTE DELLA P.A.?</t>
  </si>
  <si>
    <t>6) INDICARE I RITARDI DI PAGAMENTO OLTRE I TERMINI CONTRATTUALI ED EVENTUALI PUNTE DI RITARDO (NUMERO DI GIORNI)</t>
  </si>
  <si>
    <t>Ritardi medi</t>
  </si>
  <si>
    <t>Punte di ritardo</t>
  </si>
  <si>
    <t>Comuni</t>
  </si>
  <si>
    <t>Province</t>
  </si>
  <si>
    <t>Regioni</t>
  </si>
  <si>
    <t>Anas</t>
  </si>
  <si>
    <t>Ferrovie dello Stato</t>
  </si>
  <si>
    <t>Consorzi</t>
  </si>
  <si>
    <t>Ministeri</t>
  </si>
  <si>
    <t>Trasferimento dei fondi da altre amministrazioni alle stazioni appaltanti</t>
  </si>
  <si>
    <t>Mancanza di risorse di cassa dell'ente</t>
  </si>
  <si>
    <t>Tempi lunghi di emissione del certificato di pagamento da parte della stazione appaltante</t>
  </si>
  <si>
    <t>Tempi lunghi di emissione del mandato di pagamento da parte della stazione appaltante</t>
  </si>
  <si>
    <t>Dissesto finanziario dell'ente locale</t>
  </si>
  <si>
    <t>Altro(specificare)</t>
  </si>
  <si>
    <t>Commenti:</t>
  </si>
  <si>
    <t>Richiesta cessione pro soluto del credito</t>
  </si>
  <si>
    <t>Richiesta scoperto in banca</t>
  </si>
  <si>
    <t>Richiesta finanziamento a breve in banca</t>
  </si>
  <si>
    <t>Dilazione dei tempi di pagamento ai fornitori e/o sub-appaltatori</t>
  </si>
  <si>
    <t>Nessuna</t>
  </si>
  <si>
    <t>8) RISPETTO ALLA SITUAZIONE RILEVATA SEI MESI FA, IL PORTAFOGLIO ORDINI  ATTUALE DELLA VS. IMPRESA E':</t>
  </si>
  <si>
    <t xml:space="preserve">B) SE SI, COME SI E' MANIFESTATA TALE DIFFICOLTA'? </t>
  </si>
  <si>
    <t>I dati oggetto di rilevazione si riferiscono all'attività di costruzione svolta dall'impresa sul territorio nazionale.</t>
  </si>
  <si>
    <t>La variazione percentuale della produzione deve essere indicata in quantità, al netto cioè della variazione dei prezzi.</t>
  </si>
  <si>
    <t>La variazione percentuale della produzione complessiva deve corrispondere alla media ponderata delle variazioni percentuali dei singoli comparti di attività indicati nella domanda 2), 3) e 4)</t>
  </si>
  <si>
    <t>Contenzioso(ricorso a riserve)</t>
  </si>
  <si>
    <t xml:space="preserve"> -societa' concessionarie di servizi pubblici</t>
  </si>
  <si>
    <t>Patto di stabilita' interno per regioni ed Enti Locali</t>
  </si>
  <si>
    <t>Vischiosita' burocratiche all'interno della stazione appaltante (specificare)</t>
  </si>
  <si>
    <t xml:space="preserve"> -famiglie per acquisto casa di proprieta'</t>
  </si>
  <si>
    <t>stazionarieta'(variazioni comprese fra il -2% e il 2%)</t>
  </si>
  <si>
    <t>7) ATTUALMENTE IL PORTAFOGLIO ORDINI (COMPRESE LE ATTIVITA' IN AUTOPROMOZIONE) DELLA VS. IMPRESA E':</t>
  </si>
  <si>
    <t>Altro (Specificare)</t>
  </si>
  <si>
    <t>Perenzione dei fondi</t>
  </si>
  <si>
    <t>Richiesta cessione pro solvendo del credito</t>
  </si>
  <si>
    <t>Anticipo fatture in banca</t>
  </si>
  <si>
    <t>Dilazione del versamento delle imposte e/o contributi, anche previdenziali</t>
  </si>
  <si>
    <t>Rinuncia a partecipare ad appalti pubblici</t>
  </si>
  <si>
    <t>Sospensione dei lavori</t>
  </si>
  <si>
    <t>Riduzione del numero dei dipendenti</t>
  </si>
  <si>
    <t>Riduzione degli investimenti dell'impresa</t>
  </si>
  <si>
    <t>Autofinanziamento</t>
  </si>
  <si>
    <t>Altro (specificare)</t>
  </si>
  <si>
    <t xml:space="preserve">Richiesta compensazione con le somme iscritte a ruolo </t>
  </si>
  <si>
    <t>Specificare</t>
  </si>
  <si>
    <t>Istituti stranieri</t>
  </si>
  <si>
    <t>Istituti nazionali</t>
  </si>
  <si>
    <t>Istituti regionali</t>
  </si>
  <si>
    <t>Banche di credito cooperativo e locali</t>
  </si>
  <si>
    <t xml:space="preserve">Enti del Servizio Sanitario Nazionale </t>
  </si>
  <si>
    <t xml:space="preserve">Società Partecipate dagli Enti Locali  </t>
  </si>
  <si>
    <t>Altro Ente (specificare)</t>
  </si>
  <si>
    <t>II° Fattore</t>
  </si>
  <si>
    <t>I°  Fattore</t>
  </si>
  <si>
    <t>7) A SEGUITO DELL' ENTRATA IN VIGORE DELLA NUOVA DIRETTIVA EUROPEA SUI RITARDI DI PAGAMENTO, CHE TROVA APPLICAZIONE PER I CONTRATTI SOTTOSCRITTI DOPO IL 1° GENNAIO 2013, LE CONDIZIONI DI PAGAMENTO DELLE PUBBLICHE AMMINISTRAZIONI SONO:</t>
  </si>
  <si>
    <t>Rispetto della Direttiva Europea sui pagamenti</t>
  </si>
  <si>
    <t>Richiesta di accettare, in sede di contratto, tempi di pagamento superiori ai 60 giorni</t>
  </si>
  <si>
    <t>Richiesta di rinunciare agli interessi di mora in caso di ritardo</t>
  </si>
  <si>
    <t>Richiesta di ritardare l’emissione dei S.A.L. o l’invio delle fatture</t>
  </si>
  <si>
    <t xml:space="preserve">Rifiuto dell’amministrazione di sottoscrivere il contratto per incompatibilità dei pagamenti con le regole di finanza pubblica </t>
  </si>
  <si>
    <t>9) QUALI ENTI APPALTANTI SONO RESPONSABILI DEI RITARDI PAGAMENTI?</t>
  </si>
  <si>
    <t>10) INDICARE LE CAUSE PREVALENTI CHE HANNO DETERMINATO I RITARDI DI PAGAMENTO:</t>
  </si>
  <si>
    <t>11) QUALI DECISIONI HA ASSUNTO LA SUA IMPRESA PER FARE FRONTE ALLA MANCANZA DI LIQUIDITA' PROVOCATA DAL RITARDATO PAGAMENTO DELLA P.A.?</t>
  </si>
  <si>
    <t>Richiesta di maggiori garanzie</t>
  </si>
  <si>
    <t>Allungamento tempi di istruttoria</t>
  </si>
  <si>
    <t>Richiesta di rientro</t>
  </si>
  <si>
    <t xml:space="preserve">Aumento spread </t>
  </si>
  <si>
    <t>Minore quota di finanziamento sull'importo totale dell'intervento</t>
  </si>
  <si>
    <t>Problemi nell'accollo dei mutui agli acquirenti</t>
  </si>
  <si>
    <t>Aumento di capitale</t>
  </si>
  <si>
    <t xml:space="preserve">Rinvio investimenti programmati   </t>
  </si>
  <si>
    <t>8) NELL’AMBITO DI CONTRATTI SOTTOSCRITTI DOPO IL 1° GENNAIO 2013 (DATA DI ENTRATA IN VIGORE DELLA DIRETTIVA EUROPEA SUI PAGAMENTI), LA SUA IMPRESA HA DOVUTO FARE FRONTE AD UNA O PIÙ DELLE SEGUENTI SITUAZIONI DA PARTE DELLE PUBBLICHE AMMINISTRAZIONI:</t>
  </si>
  <si>
    <t>Accesso a nuovi canali di finanziamento non bancari (specificare)</t>
  </si>
  <si>
    <t>Previsione 2016 (valutazioni rispetto al 2015)</t>
  </si>
  <si>
    <t>Previsione 2016</t>
  </si>
  <si>
    <t>Previsioni 2016</t>
  </si>
  <si>
    <t xml:space="preserve">D) COME HA FATTO FRONTE AL CREDIT CRUNCH? </t>
  </si>
  <si>
    <t>C) PER QUALI OPERAZIONI LA BANCA HA RICHIESTO IL RIENTRO ANTICIPATO?</t>
  </si>
  <si>
    <t xml:space="preserve">Finanziamento revolving    </t>
  </si>
  <si>
    <t xml:space="preserve">Finanziamento a breve non finalizzati (hot money/denaro caldo) </t>
  </si>
  <si>
    <t xml:space="preserve">Scoperto di c/c    </t>
  </si>
  <si>
    <t>Apertura di credito in c/c</t>
  </si>
  <si>
    <t>6) A) PER QUANTO RIGUARDA I FINANZIAMENTI IN ESSERE, LA BANCA HA RICHIESTO IL CAMBIAMENTO DELLE CONDIZIONI CONTRATTUALI ?</t>
  </si>
  <si>
    <t xml:space="preserve">Il tasso d'interesse applicato </t>
  </si>
  <si>
    <t xml:space="preserve">La quantità di credito erogata    </t>
  </si>
  <si>
    <t>C) IN CASO DI RISPOSTA AFFERMATIVA, PER QUALI OPERAZIONI SONO AVVENUTI QUESTI CAMBIAMENTI ?</t>
  </si>
  <si>
    <t xml:space="preserve">7) A ) HA PRESENTATO RICHIESTA DI RISTRUTTURAZIONE DEL DEBITO ?  </t>
  </si>
  <si>
    <t>B) I CAMBIAMENTI CONTRATTUALI HANNO RIGUARDATO :</t>
  </si>
  <si>
    <t>Operazioni di finanziamento a breve termine (specificare)</t>
  </si>
  <si>
    <t>Operazioni di finanziamento a lungo termine (specificare)</t>
  </si>
  <si>
    <t>C) QUALE È STATO L'ESITO ?</t>
  </si>
  <si>
    <t>B) PER QUALI OPERAZIONI SI È RESA NECESSARIA TALE RISTRUTTURAZIONE ?</t>
  </si>
  <si>
    <t>Accettazione</t>
  </si>
  <si>
    <t xml:space="preserve">Rifiuto   </t>
  </si>
  <si>
    <t xml:space="preserve">Motivazione del rifiuto </t>
  </si>
  <si>
    <t xml:space="preserve">D) L’ESITO DELLA RISTRUTTURAZIONE HA CAMBIATO LE CONDIZIONI CONTRATTUALI ? </t>
  </si>
  <si>
    <t>Se si, come?</t>
  </si>
  <si>
    <t>Aumento del tasso d'interesse</t>
  </si>
  <si>
    <t>Applicazione di nuovi costi</t>
  </si>
  <si>
    <t xml:space="preserve">Applicazione di ulteriori condizioni (ad esempio, obiettivi di vendita in tempi prestabiliti) specificare </t>
  </si>
  <si>
    <r>
      <t>·</t>
    </r>
    <r>
      <rPr>
        <sz val="7"/>
        <rFont val="Times New Roman"/>
        <family val="1"/>
      </rPr>
      <t xml:space="preserve">      </t>
    </r>
    <r>
      <rPr>
        <b/>
        <u val="single"/>
        <sz val="12"/>
        <rFont val="Arial Narrow"/>
        <family val="2"/>
      </rPr>
      <t>Ritardati Pagamenti</t>
    </r>
  </si>
  <si>
    <t xml:space="preserve">Se SI, ha utilizzato la certificazione per : </t>
  </si>
  <si>
    <t>Cessione pro soluto/pro solvendo dei crediti presso un istituto finanziario</t>
  </si>
  <si>
    <t>Anticipazione del credito presso un istituto finanziario</t>
  </si>
  <si>
    <t>Compensazione con debiti fiscali</t>
  </si>
  <si>
    <t>Richiesta di DURC “positivo” in presenza di crediti PA di importo superiore ai contributi non versati</t>
  </si>
  <si>
    <r>
      <t>·</t>
    </r>
    <r>
      <rPr>
        <sz val="7"/>
        <rFont val="Times New Roman"/>
        <family val="1"/>
      </rPr>
      <t xml:space="preserve">      </t>
    </r>
    <r>
      <rPr>
        <b/>
        <u val="single"/>
        <sz val="12"/>
        <rFont val="Arial Narrow"/>
        <family val="2"/>
      </rPr>
      <t>Anticipazione</t>
    </r>
  </si>
  <si>
    <t>Se no o in alcuni casi (Specificare ente/enti che non hanno erogato l’anticipazione)</t>
  </si>
  <si>
    <t xml:space="preserve">Società Partecipate dagli Enti Locali </t>
  </si>
  <si>
    <t xml:space="preserve">Altro Ente </t>
  </si>
  <si>
    <t>In caso di mancata erogazione, quale è stata la motivazione invocata dall’Amministrazione?</t>
  </si>
  <si>
    <t>III^ SEZIONE  - PAGAMENTI NEI CONTRATTI PER LAVORI CON LA PUBBLICA AMMINISTRAZIONE</t>
  </si>
  <si>
    <t>II^ SEZIONE - VALUTAZIONI SUI RAPPORTI BANCA – IMPRESA</t>
  </si>
  <si>
    <t>l'impresa nel 2016 non prevede di svolgere attivita' nel comparto</t>
  </si>
  <si>
    <t>SI</t>
  </si>
  <si>
    <t>Fatturato dell'impresa nel 2014</t>
  </si>
  <si>
    <t xml:space="preserve">8) A) È A CONOSCENZA DEL RATING CHE LA BANCA ATTRIBUISCE ALLA SUA IMPRESA? </t>
  </si>
  <si>
    <t>B) SE SI, LE È STATO COMUNICATO DALLA SUA BANCA?</t>
  </si>
  <si>
    <t xml:space="preserve">C) SE SI, NE CONOSCE LE MODALITÀ DI CALCOLO? </t>
  </si>
  <si>
    <t>Disporre di un documento che attesta il debito della PA</t>
  </si>
  <si>
    <r>
      <t>13) RELATIVAMENTE AGLI APPALTI PUBBLICI ACQUISITI DALLA SUA IMPRESA SULLA BASE DI BANDI PUBBLICATI DOPO IL 21 AGOSTO 2013 L’ANTICIPAZIONE (10% fino al 28 febbraio 2015 e 20% dal 1° marzo 2015)  PREVISTA PER I CONTRATTI PUBBLICI È STATA EFFETTIVAMENTE EROGATA DALL’ENTE APPALTANTE</t>
    </r>
    <r>
      <rPr>
        <b/>
        <sz val="8"/>
        <rFont val="Arial"/>
        <family val="2"/>
      </rPr>
      <t>(1)</t>
    </r>
    <r>
      <rPr>
        <b/>
        <sz val="10"/>
        <rFont val="Arial"/>
        <family val="2"/>
      </rPr>
      <t>?</t>
    </r>
  </si>
  <si>
    <t>(1) Il DL 69/2013 convertito nella legge 98/2013, all’art. 26 ter prevede l’obbligo di anticipare il 10% dell’importo di contratto per i contratti pubblici affidati a seguito di gare bandite successivamente al 21 agosto 2013 e fino al 31/12/2014. Il DL 31/12/2014 n. 192 convertito con legge 27/02/2015 n.11  ha prorogato l’anticipazione fino al 31/12/2016. Per i lavori affidati a seguito di gare bandite a partire dal 1° marzo 2015 (data di entrata in vigore della suddetta legge di conversione) l’anticipazione è elevata al 20% dell’importo contrattuale.</t>
  </si>
  <si>
    <t>I^ SEZIONE - VALUTAZIONI SULL'ANDAMENTO DEL SETTORE DELLE COSTRUZIONI NEL 2015 E PREVISIONI PER IL 2016  E  IL 2017</t>
  </si>
  <si>
    <r>
      <t xml:space="preserve">1) QUALE E' LA VARIAZIONE DEL </t>
    </r>
    <r>
      <rPr>
        <b/>
        <u val="single"/>
        <sz val="11"/>
        <rFont val="Arial Narrow"/>
        <family val="2"/>
      </rPr>
      <t xml:space="preserve">VOLUME COMPLESSIVO DI PRODUZIONE DI COSTRUZIONI </t>
    </r>
    <r>
      <rPr>
        <b/>
        <sz val="11"/>
        <rFont val="Arial Narrow"/>
        <family val="2"/>
      </rPr>
      <t>REALIZZATO DALLA VS. IMPRESA NEL 2015 E ATTESO PER IL 2016 E IL 2017? (selezionare per ogni anno l'opzione che meglio rappresenta la variazione dei quantitativi di produzione nell'anno)</t>
    </r>
  </si>
  <si>
    <t>Preconsuntivo 2015 (valutazioni rispetto al 2014)</t>
  </si>
  <si>
    <t>Previsione 2017 (valutazioni rispetto al 2016)</t>
  </si>
  <si>
    <r>
      <t xml:space="preserve">2) QUALE E' LA VARIAZIONE DEL VOLUME DI PRODUZIONE REALIZZATO DALLA VS. IMPRESA NEL </t>
    </r>
    <r>
      <rPr>
        <b/>
        <u val="single"/>
        <sz val="11"/>
        <rFont val="Arial Narrow"/>
        <family val="2"/>
      </rPr>
      <t>2015</t>
    </r>
    <r>
      <rPr>
        <b/>
        <sz val="11"/>
        <rFont val="Arial Narrow"/>
        <family val="2"/>
      </rPr>
      <t xml:space="preserve"> NEI </t>
    </r>
    <r>
      <rPr>
        <b/>
        <u val="single"/>
        <sz val="11"/>
        <rFont val="Arial Narrow"/>
        <family val="2"/>
      </rPr>
      <t>SINGOLI COMPARTI DI ATTIVITA'</t>
    </r>
    <r>
      <rPr>
        <b/>
        <sz val="11"/>
        <rFont val="Arial Narrow"/>
        <family val="2"/>
      </rPr>
      <t>? (selezionare l'opzione che meglio rappresenta la variazione dei quantitativi di produzione nell'anno rispetto all'anno precedente -</t>
    </r>
    <r>
      <rPr>
        <b/>
        <sz val="10"/>
        <rFont val="Arial Narrow"/>
        <family val="2"/>
      </rPr>
      <t xml:space="preserve"> CFR ISTRUZIONI PER LA COMPILAZIONE</t>
    </r>
    <r>
      <rPr>
        <b/>
        <sz val="11"/>
        <rFont val="Arial Narrow"/>
        <family val="2"/>
      </rPr>
      <t>)</t>
    </r>
  </si>
  <si>
    <r>
      <t xml:space="preserve">3) QUALE E' LA VARIAZIONE DEL VOLUME DI PRODUZIONE PREVISTO DALLA VS. IMPRESA NEL </t>
    </r>
    <r>
      <rPr>
        <b/>
        <u val="single"/>
        <sz val="11"/>
        <rFont val="Arial Narrow"/>
        <family val="2"/>
      </rPr>
      <t>2016</t>
    </r>
    <r>
      <rPr>
        <b/>
        <sz val="11"/>
        <rFont val="Arial Narrow"/>
        <family val="2"/>
      </rPr>
      <t xml:space="preserve"> NEI </t>
    </r>
    <r>
      <rPr>
        <b/>
        <u val="single"/>
        <sz val="11"/>
        <rFont val="Arial Narrow"/>
        <family val="2"/>
      </rPr>
      <t>SINGOLI COMPARTI DI ATTIVITA'</t>
    </r>
    <r>
      <rPr>
        <b/>
        <sz val="11"/>
        <rFont val="Arial Narrow"/>
        <family val="2"/>
      </rPr>
      <t xml:space="preserve">? (selezionare l'opzione che meglio rappresenta la variazione dei quantitativi di produzione nell'anno rispetto all'anno precedente - </t>
    </r>
    <r>
      <rPr>
        <b/>
        <sz val="10"/>
        <rFont val="Arial Narrow"/>
        <family val="2"/>
      </rPr>
      <t>CFR ISTRUZIONI PER LA COMPILAZIONE</t>
    </r>
    <r>
      <rPr>
        <b/>
        <sz val="11"/>
        <rFont val="Arial Narrow"/>
        <family val="2"/>
      </rPr>
      <t>)</t>
    </r>
  </si>
  <si>
    <r>
      <t xml:space="preserve">4) QUALE E' LA VARIAZIONE DEL VOLUME DI PRODUZIONE PREVISTO DALLA VS. IMPRESA NEL </t>
    </r>
    <r>
      <rPr>
        <b/>
        <u val="single"/>
        <sz val="11"/>
        <rFont val="Arial Narrow"/>
        <family val="2"/>
      </rPr>
      <t>2017</t>
    </r>
    <r>
      <rPr>
        <b/>
        <sz val="11"/>
        <rFont val="Arial Narrow"/>
        <family val="2"/>
      </rPr>
      <t xml:space="preserve"> NEI </t>
    </r>
    <r>
      <rPr>
        <b/>
        <u val="single"/>
        <sz val="11"/>
        <rFont val="Arial Narrow"/>
        <family val="2"/>
      </rPr>
      <t>SINGOLI COMPARTI DI ATTIVITA'</t>
    </r>
    <r>
      <rPr>
        <b/>
        <sz val="11"/>
        <rFont val="Arial Narrow"/>
        <family val="2"/>
      </rPr>
      <t xml:space="preserve">? (selezionare l'opzione che meglio rappresenta la variazione dei quantitativi di produzione nell'anno rispetto all'anno precedente  - </t>
    </r>
    <r>
      <rPr>
        <b/>
        <sz val="10"/>
        <rFont val="Arial Narrow"/>
        <family val="2"/>
      </rPr>
      <t>CFR ISTRUZIONI PER LA COMPILAZIONE</t>
    </r>
    <r>
      <rPr>
        <b/>
        <sz val="11"/>
        <rFont val="Arial Narrow"/>
        <family val="2"/>
      </rPr>
      <t>)</t>
    </r>
  </si>
  <si>
    <t>5) Indicare  l’evoluzione della domanda (in aumento, stazionaria o in diminuzione rispetto all'anno precedente)  espressa dai seguenti  committenti del settore delle costruzioni verificata nel 2015, e prevista per il 2016 e per il 2017</t>
  </si>
  <si>
    <t>Preconsuntivo 2015</t>
  </si>
  <si>
    <t>Previsione 2017</t>
  </si>
  <si>
    <t>6) VALUTAZIONI SUL NUMERO DI OCCUPATI DELL'IMPRESA (RELATIVI AL SETTORE DELLE COSTRUZIONI) NEL 2015 E PREVISIONI PER IL 2016 E 2017 
(VARIAZIONI  % RISPETTO ALL'ANNO PRECEDENTE)</t>
  </si>
  <si>
    <t>Preconsuntivi 2015</t>
  </si>
  <si>
    <t>Previsioni 2017</t>
  </si>
  <si>
    <t>9) LE PROSPETTIVE DELLA VS. IMPRESA DI ACQUISIZIONE DI LAVORI NEL 2016 (RISPETTO AL 2015) SONO:</t>
  </si>
  <si>
    <t>2) NEL PERIODO APRILE 2015 – SETTEMBRE 2015  QUALE E' STATO L'ANDAMENTO DELLA SUA DOMANDA DI CREDITO?</t>
  </si>
  <si>
    <t>3) NEL PERIODO APRILE 2015 – SETTEMBRE 2015 QUALI SONO STATI I DUE FATTORI PIU' IMPORTANTI CHE HANNO INDOTTO UNA MODIFICA NELLA SUA DOMANDA DI CREDITO?</t>
  </si>
  <si>
    <t>4) RITIENE CHE LA SITUAZIONE ATTUALE DI ACCESSO AL CREDITO RISPETTO ALLA FINE DI , APRILE 2015 SIA :</t>
  </si>
  <si>
    <t>5) A) LA SUA IMPRESA HA AVUTO DIFFICOLTÀ DI ACCESSO AL CREDITO NEL PERIODO APRILE 2015 – SETTEMBRE 2015  ?</t>
  </si>
  <si>
    <t>4) QUAL’È IL PESO DEI PAGAMENTI IN RITARDO DA PARTE DELLA PUBBLICA AMMINISTRAZIONE RISPETTO AL FATTURATO PER LAVORI PUBBLICI DELLA SUA IMPRESA</t>
  </si>
  <si>
    <t>(% del fatturato)</t>
  </si>
  <si>
    <t>5) NELL'ULTIMO ANNO I TEMPI MEDI DI PAGAMENTO SONO:</t>
  </si>
  <si>
    <t xml:space="preserve">12) A FRONTE DI RITARDI DI PAGAMENTO DELLA PUBBLICA AMMINISTRAZIONE, LA SUA IMPRESA HA RICHIESTO LA CERTIFICAZIONE DEI CREDITI ATTRAVERSO LA PIATTAFORMA ELETTRONICA (P.C.C.) DEL MINISTERO DELL’ECONOMIA E DELLE FINANZE? </t>
  </si>
  <si>
    <t>Nella domanda 1), con riferimento al volume complessivo di produzione dell'impresa, barrare la casella che meglio rappresenta la variazione dei livelli delle quantità prodotte nel 2015 rispetto al 2014 e le previsioni per il 2016 (rispetto al 2015) e per il 2017 (rispetto al 2016).</t>
  </si>
  <si>
    <t>l'impresa nel 2015 non ha svolto attivita' nel comparto</t>
  </si>
  <si>
    <t>l'impresa nel 2017 non prevede di svolgere attivita' nel comparto</t>
  </si>
  <si>
    <t>variazione delle esigenze per attività produttive</t>
  </si>
  <si>
    <t>Se variazione delle esigenze per attività produttive:</t>
  </si>
  <si>
    <t>investimenti nel settore residenziale</t>
  </si>
  <si>
    <t>VARIAZIONE DELLE ESIGENZE PER ATTIVITA’ PRODUTTIVE</t>
  </si>
  <si>
    <t>investimenti nel settore non residenziale</t>
  </si>
  <si>
    <t>investimenti in input produttivi (macchinari, attrezzature, etc.)</t>
  </si>
  <si>
    <t xml:space="preserve">altri investimenti (specificare) 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</si>
</sst>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�&quot;#,##0;\-&quot;IR�&quot;#,##0"/>
    <numFmt numFmtId="185" formatCode="&quot;IR�&quot;#,##0;[Red]\-&quot;IR�&quot;#,##0"/>
    <numFmt numFmtId="186" formatCode="&quot;IR�&quot;#,##0.00;\-&quot;IR�&quot;#,##0.00"/>
    <numFmt numFmtId="187" formatCode="&quot;IR�&quot;#,##0.00;[Red]\-&quot;IR�&quot;#,##0.00"/>
    <numFmt numFmtId="188" formatCode="_-&quot;IR�&quot;* #,##0_-;\-&quot;IR�&quot;* #,##0_-;_-&quot;IR�&quot;* &quot;-&quot;_-;_-@_-"/>
    <numFmt numFmtId="189" formatCode="_-&quot;IR�&quot;* #,##0.00_-;\-&quot;IR�&quot;* #,##0.00_-;_-&quot;IR�&quot;* &quot;-&quot;??_-;_-@_-"/>
    <numFmt numFmtId="190" formatCode="&quot;S�&quot;;&quot;S�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&quot;Sì&quot;;&quot;Sì&quot;;&quot;No&quot;"/>
    <numFmt numFmtId="195" formatCode="&quot;Attivo&quot;;&quot;Attivo&quot;;&quot;Inattivo&quot;"/>
  </numFmts>
  <fonts count="60">
    <font>
      <sz val="10"/>
      <name val="Arial"/>
      <family val="0"/>
    </font>
    <font>
      <sz val="10"/>
      <name val="Times New Roman"/>
      <family val="1"/>
    </font>
    <font>
      <b/>
      <u val="single"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i/>
      <u val="single"/>
      <sz val="12"/>
      <name val="Arial Narrow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 Narrow"/>
      <family val="2"/>
    </font>
    <font>
      <sz val="8"/>
      <name val="Arial"/>
      <family val="2"/>
    </font>
    <font>
      <sz val="12"/>
      <name val="Symbol"/>
      <family val="1"/>
    </font>
    <font>
      <sz val="7"/>
      <name val="Times New Roman"/>
      <family val="1"/>
    </font>
    <font>
      <b/>
      <u val="single"/>
      <sz val="12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0" fontId="50" fillId="20" borderId="5" applyNumberFormat="0" applyAlignment="0" applyProtection="0"/>
    <xf numFmtId="0" fontId="13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4" borderId="0" applyNumberFormat="0" applyBorder="0" applyAlignment="0" applyProtection="0"/>
    <xf numFmtId="0" fontId="59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justify"/>
      <protection/>
    </xf>
    <xf numFmtId="0" fontId="5" fillId="0" borderId="10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vertical="top" wrapText="1"/>
      <protection/>
    </xf>
    <xf numFmtId="0" fontId="9" fillId="0" borderId="0" xfId="0" applyFont="1" applyAlignment="1" applyProtection="1">
      <alignment horizontal="justify"/>
      <protection/>
    </xf>
    <xf numFmtId="0" fontId="7" fillId="0" borderId="10" xfId="0" applyFont="1" applyBorder="1" applyAlignment="1" applyProtection="1">
      <alignment wrapText="1"/>
      <protection/>
    </xf>
    <xf numFmtId="0" fontId="7" fillId="0" borderId="12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0" fillId="38" borderId="10" xfId="0" applyFill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Border="1" applyAlignment="1" applyProtection="1">
      <alignment vertical="top" wrapText="1"/>
      <protection/>
    </xf>
    <xf numFmtId="0" fontId="8" fillId="0" borderId="18" xfId="0" applyFont="1" applyBorder="1" applyAlignment="1" applyProtection="1">
      <alignment vertical="top" wrapText="1"/>
      <protection/>
    </xf>
    <xf numFmtId="0" fontId="8" fillId="0" borderId="16" xfId="0" applyFont="1" applyBorder="1" applyAlignment="1" applyProtection="1">
      <alignment vertical="top" wrapText="1"/>
      <protection/>
    </xf>
    <xf numFmtId="0" fontId="5" fillId="0" borderId="19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0" fillId="38" borderId="18" xfId="0" applyFill="1" applyBorder="1" applyAlignment="1" applyProtection="1">
      <alignment/>
      <protection/>
    </xf>
    <xf numFmtId="0" fontId="0" fillId="38" borderId="20" xfId="0" applyFill="1" applyBorder="1" applyAlignment="1" applyProtection="1">
      <alignment/>
      <protection/>
    </xf>
    <xf numFmtId="0" fontId="0" fillId="38" borderId="21" xfId="0" applyFill="1" applyBorder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0" fontId="0" fillId="38" borderId="11" xfId="0" applyFill="1" applyBorder="1" applyAlignment="1" applyProtection="1">
      <alignment/>
      <protection/>
    </xf>
    <xf numFmtId="0" fontId="0" fillId="38" borderId="15" xfId="0" applyFill="1" applyBorder="1" applyAlignment="1" applyProtection="1">
      <alignment/>
      <protection/>
    </xf>
    <xf numFmtId="0" fontId="0" fillId="38" borderId="11" xfId="0" applyFill="1" applyBorder="1" applyAlignment="1" applyProtection="1">
      <alignment horizontal="left"/>
      <protection/>
    </xf>
    <xf numFmtId="0" fontId="0" fillId="38" borderId="15" xfId="0" applyFill="1" applyBorder="1" applyAlignment="1" applyProtection="1">
      <alignment horizontal="left"/>
      <protection/>
    </xf>
    <xf numFmtId="0" fontId="0" fillId="38" borderId="0" xfId="0" applyFill="1" applyBorder="1" applyAlignment="1" applyProtection="1">
      <alignment horizontal="left"/>
      <protection/>
    </xf>
    <xf numFmtId="0" fontId="0" fillId="38" borderId="12" xfId="0" applyFill="1" applyBorder="1" applyAlignment="1" applyProtection="1">
      <alignment horizontal="left"/>
      <protection/>
    </xf>
    <xf numFmtId="0" fontId="0" fillId="38" borderId="13" xfId="0" applyFill="1" applyBorder="1" applyAlignment="1" applyProtection="1">
      <alignment horizontal="left"/>
      <protection/>
    </xf>
    <xf numFmtId="0" fontId="0" fillId="38" borderId="14" xfId="0" applyFill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7" fillId="38" borderId="15" xfId="0" applyFont="1" applyFill="1" applyBorder="1" applyAlignment="1" applyProtection="1">
      <alignment horizontal="left" wrapText="1"/>
      <protection/>
    </xf>
    <xf numFmtId="0" fontId="7" fillId="38" borderId="0" xfId="0" applyFont="1" applyFill="1" applyBorder="1" applyAlignment="1" applyProtection="1">
      <alignment horizontal="left" wrapText="1"/>
      <protection/>
    </xf>
    <xf numFmtId="0" fontId="7" fillId="38" borderId="11" xfId="0" applyFont="1" applyFill="1" applyBorder="1" applyAlignment="1" applyProtection="1">
      <alignment horizontal="left" wrapText="1"/>
      <protection/>
    </xf>
    <xf numFmtId="0" fontId="5" fillId="0" borderId="15" xfId="0" applyFont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 horizontal="justify"/>
      <protection/>
    </xf>
    <xf numFmtId="0" fontId="0" fillId="0" borderId="11" xfId="0" applyBorder="1" applyAlignment="1" applyProtection="1">
      <alignment horizontal="justify"/>
      <protection/>
    </xf>
    <xf numFmtId="0" fontId="7" fillId="0" borderId="15" xfId="0" applyFont="1" applyBorder="1" applyAlignment="1" applyProtection="1">
      <alignment horizontal="justify" vertical="center" wrapText="1"/>
      <protection/>
    </xf>
    <xf numFmtId="0" fontId="7" fillId="0" borderId="10" xfId="0" applyFont="1" applyBorder="1" applyAlignment="1" applyProtection="1">
      <alignment horizontal="justify" vertical="center" wrapText="1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3" xfId="0" applyBorder="1" applyAlignment="1" applyProtection="1">
      <alignment horizontal="justify"/>
      <protection/>
    </xf>
    <xf numFmtId="0" fontId="14" fillId="0" borderId="0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7" fillId="0" borderId="15" xfId="0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 wrapText="1"/>
      <protection/>
    </xf>
    <xf numFmtId="0" fontId="15" fillId="38" borderId="15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4" fillId="0" borderId="17" xfId="0" applyFont="1" applyBorder="1" applyAlignment="1" applyProtection="1">
      <alignment/>
      <protection/>
    </xf>
    <xf numFmtId="0" fontId="0" fillId="0" borderId="22" xfId="0" applyBorder="1" applyAlignment="1" applyProtection="1">
      <alignment horizontal="justify"/>
      <protection/>
    </xf>
    <xf numFmtId="0" fontId="8" fillId="0" borderId="15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7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0" fontId="11" fillId="0" borderId="15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/>
      <protection/>
    </xf>
    <xf numFmtId="0" fontId="11" fillId="0" borderId="15" xfId="0" applyFont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7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19" fillId="0" borderId="15" xfId="0" applyFont="1" applyBorder="1" applyAlignment="1">
      <alignment horizontal="justify" vertical="center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/>
    </xf>
    <xf numFmtId="0" fontId="7" fillId="0" borderId="15" xfId="0" applyFont="1" applyBorder="1" applyAlignment="1" applyProtection="1">
      <alignment horizontal="left" wrapText="1"/>
      <protection/>
    </xf>
    <xf numFmtId="0" fontId="7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center"/>
    </xf>
    <xf numFmtId="0" fontId="0" fillId="0" borderId="18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5" fillId="0" borderId="0" xfId="0" applyFont="1" applyAlignment="1">
      <alignment/>
    </xf>
    <xf numFmtId="0" fontId="7" fillId="38" borderId="15" xfId="0" applyFont="1" applyFill="1" applyBorder="1" applyAlignment="1" applyProtection="1">
      <alignment horizontal="left" wrapText="1"/>
      <protection/>
    </xf>
    <xf numFmtId="0" fontId="0" fillId="38" borderId="0" xfId="0" applyFill="1" applyBorder="1" applyAlignment="1" applyProtection="1">
      <alignment horizontal="left" wrapText="1"/>
      <protection/>
    </xf>
    <xf numFmtId="0" fontId="0" fillId="38" borderId="11" xfId="0" applyFill="1" applyBorder="1" applyAlignment="1" applyProtection="1">
      <alignment horizontal="left" wrapText="1"/>
      <protection/>
    </xf>
    <xf numFmtId="0" fontId="7" fillId="38" borderId="0" xfId="0" applyFont="1" applyFill="1" applyBorder="1" applyAlignment="1" applyProtection="1">
      <alignment horizontal="left" wrapText="1"/>
      <protection/>
    </xf>
    <xf numFmtId="0" fontId="7" fillId="38" borderId="11" xfId="0" applyFont="1" applyFill="1" applyBorder="1" applyAlignment="1" applyProtection="1">
      <alignment horizontal="left" wrapText="1"/>
      <protection/>
    </xf>
    <xf numFmtId="0" fontId="12" fillId="38" borderId="15" xfId="0" applyFont="1" applyFill="1" applyBorder="1" applyAlignment="1" applyProtection="1">
      <alignment horizontal="justify" wrapText="1"/>
      <protection/>
    </xf>
    <xf numFmtId="0" fontId="0" fillId="38" borderId="0" xfId="0" applyFill="1" applyBorder="1" applyAlignment="1" applyProtection="1">
      <alignment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justify" vertical="center" wrapText="1"/>
      <protection/>
    </xf>
    <xf numFmtId="0" fontId="0" fillId="0" borderId="20" xfId="0" applyBorder="1" applyAlignment="1" applyProtection="1">
      <alignment horizontal="justify"/>
      <protection/>
    </xf>
    <xf numFmtId="0" fontId="0" fillId="0" borderId="21" xfId="0" applyBorder="1" applyAlignment="1" applyProtection="1">
      <alignment horizontal="justify"/>
      <protection/>
    </xf>
    <xf numFmtId="0" fontId="14" fillId="0" borderId="2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0" borderId="23" xfId="0" applyBorder="1" applyAlignment="1" applyProtection="1">
      <alignment horizontal="left"/>
      <protection/>
    </xf>
    <xf numFmtId="0" fontId="0" fillId="38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8" borderId="17" xfId="0" applyFill="1" applyBorder="1" applyAlignment="1" applyProtection="1">
      <alignment horizontal="center"/>
      <protection locked="0"/>
    </xf>
    <xf numFmtId="0" fontId="0" fillId="38" borderId="22" xfId="0" applyFill="1" applyBorder="1" applyAlignment="1" applyProtection="1">
      <alignment horizontal="center"/>
      <protection locked="0"/>
    </xf>
    <xf numFmtId="0" fontId="0" fillId="38" borderId="23" xfId="0" applyFill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justify" vertical="center" wrapText="1"/>
      <protection/>
    </xf>
    <xf numFmtId="0" fontId="5" fillId="0" borderId="21" xfId="0" applyFont="1" applyBorder="1" applyAlignment="1" applyProtection="1">
      <alignment horizontal="justify" vertical="center" wrapText="1"/>
      <protection/>
    </xf>
    <xf numFmtId="0" fontId="0" fillId="38" borderId="17" xfId="0" applyFill="1" applyBorder="1" applyAlignment="1" applyProtection="1">
      <alignment/>
      <protection locked="0"/>
    </xf>
    <xf numFmtId="0" fontId="0" fillId="38" borderId="23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8" fillId="0" borderId="22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38" borderId="17" xfId="0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center"/>
      <protection/>
    </xf>
    <xf numFmtId="0" fontId="0" fillId="38" borderId="17" xfId="0" applyFill="1" applyBorder="1" applyAlignment="1" applyProtection="1">
      <alignment horizontal="center" vertical="top" wrapText="1"/>
      <protection locked="0"/>
    </xf>
    <xf numFmtId="0" fontId="0" fillId="38" borderId="22" xfId="0" applyFill="1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 horizontal="center" vertical="top" wrapText="1"/>
      <protection locked="0"/>
    </xf>
    <xf numFmtId="0" fontId="0" fillId="38" borderId="17" xfId="0" applyFont="1" applyFill="1" applyBorder="1" applyAlignment="1" applyProtection="1">
      <alignment horizontal="center" vertical="top" wrapText="1"/>
      <protection locked="0"/>
    </xf>
    <xf numFmtId="0" fontId="0" fillId="38" borderId="23" xfId="0" applyFill="1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8" borderId="17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8" borderId="10" xfId="0" applyFill="1" applyBorder="1" applyAlignment="1" applyProtection="1">
      <alignment horizontal="center"/>
      <protection locked="0"/>
    </xf>
    <xf numFmtId="0" fontId="0" fillId="38" borderId="18" xfId="0" applyFill="1" applyBorder="1" applyAlignment="1" applyProtection="1">
      <alignment horizontal="center"/>
      <protection locked="0"/>
    </xf>
    <xf numFmtId="0" fontId="0" fillId="38" borderId="20" xfId="0" applyFill="1" applyBorder="1" applyAlignment="1" applyProtection="1">
      <alignment horizontal="center"/>
      <protection locked="0"/>
    </xf>
    <xf numFmtId="0" fontId="0" fillId="38" borderId="21" xfId="0" applyFill="1" applyBorder="1" applyAlignment="1" applyProtection="1">
      <alignment horizontal="center"/>
      <protection locked="0"/>
    </xf>
    <xf numFmtId="0" fontId="0" fillId="38" borderId="22" xfId="0" applyFill="1" applyBorder="1" applyAlignment="1" applyProtection="1">
      <alignment horizontal="center" vertical="center"/>
      <protection locked="0"/>
    </xf>
    <xf numFmtId="0" fontId="0" fillId="38" borderId="23" xfId="0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38" borderId="17" xfId="0" applyFont="1" applyFill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0" fontId="11" fillId="0" borderId="15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38" borderId="17" xfId="0" applyNumberFormat="1" applyFill="1" applyBorder="1" applyAlignment="1" applyProtection="1">
      <alignment horizontal="center"/>
      <protection locked="0"/>
    </xf>
    <xf numFmtId="0" fontId="0" fillId="38" borderId="22" xfId="0" applyNumberFormat="1" applyFill="1" applyBorder="1" applyAlignment="1" applyProtection="1">
      <alignment horizontal="center"/>
      <protection locked="0"/>
    </xf>
    <xf numFmtId="0" fontId="0" fillId="38" borderId="23" xfId="0" applyNumberFormat="1" applyFill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11" xfId="0" applyFont="1" applyBorder="1" applyAlignment="1" applyProtection="1">
      <alignment horizontal="left"/>
      <protection/>
    </xf>
    <xf numFmtId="0" fontId="18" fillId="0" borderId="15" xfId="0" applyFont="1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left" wrapText="1"/>
      <protection/>
    </xf>
    <xf numFmtId="0" fontId="18" fillId="0" borderId="11" xfId="0" applyFont="1" applyBorder="1" applyAlignment="1" applyProtection="1">
      <alignment horizontal="left" wrapText="1"/>
      <protection/>
    </xf>
    <xf numFmtId="0" fontId="0" fillId="38" borderId="10" xfId="0" applyFill="1" applyBorder="1" applyAlignment="1" applyProtection="1">
      <alignment horizontal="center" vertical="top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73"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cesrv07\Engineering\ANCE011\APPLICATION%20MAINTENANCE\232-VAR-2009-QuestionarioEstero2008\Quest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zioni"/>
      <sheetName val="Articolazione_questionario"/>
      <sheetName val="Scheda_Anagrafica_Impresa"/>
      <sheetName val="Sezione_A"/>
      <sheetName val="Sezione_A2"/>
      <sheetName val="Sezione_A3"/>
      <sheetName val="Riepilogo_B1"/>
      <sheetName val="Riepilogo_B2"/>
      <sheetName val="Scheda_C1_Template"/>
      <sheetName val="Scheda_C2_Template"/>
      <sheetName val="Allegato Nazioni"/>
      <sheetName val="Autorizzazioni"/>
    </sheetNames>
    <sheetDataSet>
      <sheetData sheetId="0">
        <row r="3">
          <cell r="E3" t="str">
            <v>Afghanistan</v>
          </cell>
        </row>
        <row r="4">
          <cell r="E4" t="str">
            <v>Albania</v>
          </cell>
        </row>
        <row r="5">
          <cell r="E5" t="str">
            <v>Algeria</v>
          </cell>
        </row>
        <row r="6">
          <cell r="E6" t="str">
            <v>Angola</v>
          </cell>
        </row>
        <row r="7">
          <cell r="E7" t="str">
            <v>Antigua e Barbuda</v>
          </cell>
        </row>
        <row r="8">
          <cell r="E8" t="str">
            <v>Antille Minori</v>
          </cell>
        </row>
        <row r="9">
          <cell r="E9" t="str">
            <v>Arabia Saudita</v>
          </cell>
        </row>
        <row r="10">
          <cell r="E10" t="str">
            <v>Argentina</v>
          </cell>
        </row>
        <row r="11">
          <cell r="E11" t="str">
            <v>Armenia</v>
          </cell>
        </row>
        <row r="12">
          <cell r="E12" t="str">
            <v>Australia</v>
          </cell>
        </row>
        <row r="13">
          <cell r="E13" t="str">
            <v>Austria</v>
          </cell>
        </row>
        <row r="14">
          <cell r="E14" t="str">
            <v>Azerbaijan</v>
          </cell>
        </row>
        <row r="15">
          <cell r="E15" t="str">
            <v>Bahrain</v>
          </cell>
        </row>
        <row r="16">
          <cell r="E16" t="str">
            <v>Bangladesh</v>
          </cell>
        </row>
        <row r="17">
          <cell r="E17" t="str">
            <v>Belgio</v>
          </cell>
        </row>
        <row r="18">
          <cell r="E18" t="str">
            <v>Belize</v>
          </cell>
        </row>
        <row r="19">
          <cell r="E19" t="str">
            <v>Benin</v>
          </cell>
        </row>
        <row r="20">
          <cell r="E20" t="str">
            <v>Bhutan</v>
          </cell>
        </row>
        <row r="21">
          <cell r="E21" t="str">
            <v>Bielorussia</v>
          </cell>
        </row>
        <row r="22">
          <cell r="E22" t="str">
            <v>Bolivia</v>
          </cell>
        </row>
        <row r="23">
          <cell r="E23" t="str">
            <v>Bosnia-Erzegovina</v>
          </cell>
        </row>
        <row r="24">
          <cell r="E24" t="str">
            <v>Botswana</v>
          </cell>
        </row>
        <row r="25">
          <cell r="E25" t="str">
            <v>Brasile</v>
          </cell>
        </row>
        <row r="26">
          <cell r="E26" t="str">
            <v>Brunei</v>
          </cell>
        </row>
        <row r="27">
          <cell r="E27" t="str">
            <v>Bulgaria</v>
          </cell>
        </row>
        <row r="28">
          <cell r="E28" t="str">
            <v>Burkina Faso</v>
          </cell>
        </row>
        <row r="29">
          <cell r="E29" t="str">
            <v>Burundi</v>
          </cell>
        </row>
        <row r="30">
          <cell r="E30" t="str">
            <v>Camerun</v>
          </cell>
        </row>
        <row r="31">
          <cell r="E31" t="str">
            <v>Cambogia</v>
          </cell>
        </row>
        <row r="32">
          <cell r="E32" t="str">
            <v>Canada</v>
          </cell>
        </row>
        <row r="33">
          <cell r="E33" t="str">
            <v>Centrafricana Rep.</v>
          </cell>
        </row>
        <row r="34">
          <cell r="E34" t="str">
            <v>Cile</v>
          </cell>
        </row>
        <row r="35">
          <cell r="E35" t="str">
            <v>Cina (P.R.C.)</v>
          </cell>
        </row>
        <row r="36">
          <cell r="E36" t="str">
            <v>Cipro</v>
          </cell>
        </row>
        <row r="37">
          <cell r="E37" t="str">
            <v>Colombia</v>
          </cell>
        </row>
        <row r="38">
          <cell r="E38" t="str">
            <v>Comore</v>
          </cell>
        </row>
        <row r="39">
          <cell r="E39" t="str">
            <v>Cook Isole</v>
          </cell>
        </row>
        <row r="40">
          <cell r="E40" t="str">
            <v>Corea del Nord</v>
          </cell>
        </row>
        <row r="41">
          <cell r="E41" t="str">
            <v>Corea del Sud</v>
          </cell>
        </row>
        <row r="42">
          <cell r="E42" t="str">
            <v>Costa d'avorio</v>
          </cell>
        </row>
        <row r="43">
          <cell r="E43" t="str">
            <v>Costa Rica</v>
          </cell>
        </row>
        <row r="44">
          <cell r="E44" t="str">
            <v>Croazia</v>
          </cell>
        </row>
        <row r="45">
          <cell r="E45" t="str">
            <v>Cuba</v>
          </cell>
        </row>
        <row r="46">
          <cell r="E46" t="str">
            <v>D.R. Congo (Zaire)</v>
          </cell>
        </row>
        <row r="47">
          <cell r="E47" t="str">
            <v>Danimarca</v>
          </cell>
        </row>
        <row r="48">
          <cell r="E48" t="str">
            <v>Diego Garcia</v>
          </cell>
        </row>
        <row r="49">
          <cell r="E49" t="str">
            <v>Ecuador</v>
          </cell>
        </row>
        <row r="50">
          <cell r="E50" t="str">
            <v>Egitto</v>
          </cell>
        </row>
        <row r="51">
          <cell r="E51" t="str">
            <v>El Salvador</v>
          </cell>
        </row>
        <row r="52">
          <cell r="E52" t="str">
            <v>Emirati Arabi Uniti</v>
          </cell>
        </row>
        <row r="53">
          <cell r="E53" t="str">
            <v>Estonia</v>
          </cell>
        </row>
        <row r="54">
          <cell r="E54" t="str">
            <v>Etiopia</v>
          </cell>
        </row>
        <row r="55">
          <cell r="E55" t="str">
            <v>Figi</v>
          </cell>
        </row>
        <row r="56">
          <cell r="E56" t="str">
            <v>Filippine</v>
          </cell>
        </row>
        <row r="57">
          <cell r="E57" t="str">
            <v>Finlandia</v>
          </cell>
        </row>
        <row r="58">
          <cell r="E58" t="str">
            <v>Francia</v>
          </cell>
        </row>
        <row r="59">
          <cell r="E59" t="str">
            <v>Gabon</v>
          </cell>
        </row>
        <row r="60">
          <cell r="E60" t="str">
            <v>Gambia</v>
          </cell>
        </row>
        <row r="61">
          <cell r="E61" t="str">
            <v>Gaza e Cisgiordania</v>
          </cell>
        </row>
        <row r="62">
          <cell r="E62" t="str">
            <v>Georgia</v>
          </cell>
        </row>
        <row r="63">
          <cell r="E63" t="str">
            <v>Germania</v>
          </cell>
        </row>
        <row r="64">
          <cell r="E64" t="str">
            <v>Ghana</v>
          </cell>
        </row>
        <row r="65">
          <cell r="E65" t="str">
            <v>Giappone</v>
          </cell>
        </row>
        <row r="66">
          <cell r="E66" t="str">
            <v>Gibuti</v>
          </cell>
        </row>
        <row r="67">
          <cell r="E67" t="str">
            <v>Giordania</v>
          </cell>
        </row>
        <row r="68">
          <cell r="E68" t="str">
            <v>Grandi Antille 1</v>
          </cell>
        </row>
        <row r="69">
          <cell r="E69" t="str">
            <v>Grecia</v>
          </cell>
        </row>
        <row r="70">
          <cell r="E70" t="str">
            <v>Guatemala</v>
          </cell>
        </row>
        <row r="71">
          <cell r="E71" t="str">
            <v>Guinea</v>
          </cell>
        </row>
        <row r="72">
          <cell r="E72" t="str">
            <v>Guinea Bissau</v>
          </cell>
        </row>
        <row r="73">
          <cell r="E73" t="str">
            <v>Guinea Equatoriale</v>
          </cell>
        </row>
        <row r="74">
          <cell r="E74" t="str">
            <v>Guyana</v>
          </cell>
        </row>
        <row r="75">
          <cell r="E75" t="str">
            <v>Honduras</v>
          </cell>
        </row>
        <row r="76">
          <cell r="E76" t="str">
            <v>Hong Kong (P.R.C.)</v>
          </cell>
        </row>
        <row r="77">
          <cell r="E77" t="str">
            <v>India</v>
          </cell>
        </row>
        <row r="78">
          <cell r="E78" t="str">
            <v>Indonesia</v>
          </cell>
        </row>
        <row r="79">
          <cell r="E79" t="str">
            <v>Iran</v>
          </cell>
        </row>
        <row r="80">
          <cell r="E80" t="str">
            <v>Iraq</v>
          </cell>
        </row>
        <row r="81">
          <cell r="E81" t="str">
            <v>Irlanda</v>
          </cell>
        </row>
        <row r="82">
          <cell r="E82" t="str">
            <v>Islanda</v>
          </cell>
        </row>
        <row r="83">
          <cell r="E83" t="str">
            <v>Isole di Capo Verde</v>
          </cell>
        </row>
        <row r="84">
          <cell r="E84" t="str">
            <v>Isole Pacifiche</v>
          </cell>
        </row>
        <row r="85">
          <cell r="E85" t="str">
            <v>Israele</v>
          </cell>
        </row>
        <row r="86">
          <cell r="E86" t="str">
            <v>Italia</v>
          </cell>
        </row>
        <row r="87">
          <cell r="E87" t="str">
            <v>Kazakhstan</v>
          </cell>
        </row>
        <row r="88">
          <cell r="E88" t="str">
            <v>Kenia</v>
          </cell>
        </row>
        <row r="89">
          <cell r="E89" t="str">
            <v>Kossovo</v>
          </cell>
        </row>
        <row r="90">
          <cell r="E90" t="str">
            <v>Kuwait</v>
          </cell>
        </row>
        <row r="91">
          <cell r="E91" t="str">
            <v>Kyrgyzstan</v>
          </cell>
        </row>
        <row r="92">
          <cell r="E92" t="str">
            <v>Laos</v>
          </cell>
        </row>
        <row r="93">
          <cell r="E93" t="str">
            <v>Lesotho</v>
          </cell>
        </row>
        <row r="94">
          <cell r="E94" t="str">
            <v>Lettonia</v>
          </cell>
        </row>
        <row r="95">
          <cell r="E95" t="str">
            <v>Libano</v>
          </cell>
        </row>
        <row r="96">
          <cell r="E96" t="str">
            <v>Liberia</v>
          </cell>
        </row>
        <row r="97">
          <cell r="E97" t="str">
            <v>Libia</v>
          </cell>
        </row>
        <row r="98">
          <cell r="E98" t="str">
            <v>Liechtenstein</v>
          </cell>
        </row>
        <row r="99">
          <cell r="E99" t="str">
            <v>Lituania</v>
          </cell>
        </row>
        <row r="100">
          <cell r="E100" t="str">
            <v>Lussemburgo</v>
          </cell>
        </row>
        <row r="101">
          <cell r="E101" t="str">
            <v>Malta</v>
          </cell>
        </row>
        <row r="102">
          <cell r="E102" t="str">
            <v>Macau</v>
          </cell>
        </row>
        <row r="103">
          <cell r="E103" t="str">
            <v>Macedonia</v>
          </cell>
        </row>
        <row r="104">
          <cell r="E104" t="str">
            <v>Madagascar</v>
          </cell>
        </row>
        <row r="105">
          <cell r="E105" t="str">
            <v>Malawi</v>
          </cell>
        </row>
        <row r="106">
          <cell r="E106" t="str">
            <v>Malaysia</v>
          </cell>
        </row>
        <row r="107">
          <cell r="E107" t="str">
            <v>Maldive</v>
          </cell>
        </row>
        <row r="108">
          <cell r="E108" t="str">
            <v>Marocco</v>
          </cell>
        </row>
        <row r="109">
          <cell r="E109" t="str">
            <v>Mauritius</v>
          </cell>
        </row>
        <row r="110">
          <cell r="E110" t="str">
            <v>Messico</v>
          </cell>
        </row>
        <row r="111">
          <cell r="E111" t="str">
            <v>Micronesia 4</v>
          </cell>
        </row>
        <row r="112">
          <cell r="E112" t="str">
            <v>Moldavia</v>
          </cell>
        </row>
        <row r="113">
          <cell r="E113" t="str">
            <v>Mongolia</v>
          </cell>
        </row>
        <row r="114">
          <cell r="E114" t="str">
            <v>Mozambico</v>
          </cell>
        </row>
        <row r="115">
          <cell r="E115" t="str">
            <v>Myanmar (Burma)</v>
          </cell>
        </row>
        <row r="116">
          <cell r="E116" t="str">
            <v>Namibia</v>
          </cell>
        </row>
        <row r="117">
          <cell r="E117" t="str">
            <v>Nepal</v>
          </cell>
        </row>
        <row r="118">
          <cell r="E118" t="str">
            <v>Nicaragua</v>
          </cell>
        </row>
        <row r="119">
          <cell r="E119" t="str">
            <v>Niger</v>
          </cell>
        </row>
        <row r="120">
          <cell r="E120" t="str">
            <v>Nigeria</v>
          </cell>
        </row>
        <row r="121">
          <cell r="E121" t="str">
            <v>Norvegia</v>
          </cell>
        </row>
        <row r="122">
          <cell r="E122" t="str">
            <v>Nuova Zelanda</v>
          </cell>
        </row>
        <row r="123">
          <cell r="E123" t="str">
            <v>Oman</v>
          </cell>
        </row>
        <row r="124">
          <cell r="E124" t="str">
            <v>Paesi Bassi</v>
          </cell>
        </row>
        <row r="125">
          <cell r="E125" t="str">
            <v>Pakistan</v>
          </cell>
        </row>
        <row r="126">
          <cell r="E126" t="str">
            <v>Panama</v>
          </cell>
        </row>
        <row r="127">
          <cell r="E127" t="str">
            <v>Papua Nuova Guinea</v>
          </cell>
        </row>
        <row r="128">
          <cell r="E128" t="str">
            <v>Paraguay</v>
          </cell>
        </row>
        <row r="129">
          <cell r="E129" t="str">
            <v>Perù</v>
          </cell>
        </row>
        <row r="130">
          <cell r="E130" t="str">
            <v>Piccole Antille 2</v>
          </cell>
        </row>
        <row r="131">
          <cell r="E131" t="str">
            <v>Polonia</v>
          </cell>
        </row>
        <row r="132">
          <cell r="E132" t="str">
            <v>Porto Rico</v>
          </cell>
        </row>
        <row r="133">
          <cell r="E133" t="str">
            <v>Portogallo</v>
          </cell>
        </row>
        <row r="134">
          <cell r="E134" t="str">
            <v>Qatar</v>
          </cell>
        </row>
        <row r="135">
          <cell r="E135" t="str">
            <v>Regno Unito</v>
          </cell>
        </row>
        <row r="136">
          <cell r="E136" t="str">
            <v>Rep. Ceca</v>
          </cell>
        </row>
        <row r="137">
          <cell r="E137" t="str">
            <v>Repubblica del Congo</v>
          </cell>
        </row>
        <row r="138">
          <cell r="E138" t="str">
            <v>Repubblica democratica di Sao Tome</v>
          </cell>
        </row>
        <row r="139">
          <cell r="E139" t="str">
            <v>Romania</v>
          </cell>
        </row>
        <row r="140">
          <cell r="E140" t="str">
            <v>Ruanda</v>
          </cell>
        </row>
        <row r="141">
          <cell r="E141" t="str">
            <v>Russia</v>
          </cell>
        </row>
        <row r="142">
          <cell r="E142" t="str">
            <v>Salomone Isole</v>
          </cell>
        </row>
        <row r="143">
          <cell r="E143" t="str">
            <v>Samoa</v>
          </cell>
        </row>
        <row r="144">
          <cell r="E144" t="str">
            <v>Senegal</v>
          </cell>
        </row>
        <row r="145">
          <cell r="E145" t="str">
            <v>Serbia</v>
          </cell>
        </row>
        <row r="146">
          <cell r="E146" t="str">
            <v>Seychelles</v>
          </cell>
        </row>
        <row r="147">
          <cell r="E147" t="str">
            <v>Sierra Leone</v>
          </cell>
        </row>
        <row r="148">
          <cell r="E148" t="str">
            <v>Singapore</v>
          </cell>
        </row>
        <row r="149">
          <cell r="E149" t="str">
            <v>Siria</v>
          </cell>
        </row>
        <row r="150">
          <cell r="E150" t="str">
            <v>Slovacchia</v>
          </cell>
        </row>
        <row r="151">
          <cell r="E151" t="str">
            <v>Slovenia</v>
          </cell>
        </row>
        <row r="152">
          <cell r="E152" t="str">
            <v>Somalia</v>
          </cell>
        </row>
        <row r="153">
          <cell r="E153" t="str">
            <v>Spagna</v>
          </cell>
        </row>
        <row r="154">
          <cell r="E154" t="str">
            <v>Sri Lanka</v>
          </cell>
        </row>
        <row r="155">
          <cell r="E155" t="str">
            <v>Stati Uniti</v>
          </cell>
        </row>
        <row r="156">
          <cell r="E156" t="str">
            <v>Sub Sahara 3</v>
          </cell>
        </row>
        <row r="157">
          <cell r="E157" t="str">
            <v>Sud Africa</v>
          </cell>
        </row>
        <row r="158">
          <cell r="E158" t="str">
            <v>Sudan</v>
          </cell>
        </row>
        <row r="159">
          <cell r="E159" t="str">
            <v>Suriname</v>
          </cell>
        </row>
        <row r="160">
          <cell r="E160" t="str">
            <v>Svezia</v>
          </cell>
        </row>
        <row r="161">
          <cell r="E161" t="str">
            <v>Svizzera</v>
          </cell>
        </row>
        <row r="162">
          <cell r="E162" t="str">
            <v>Swaziland</v>
          </cell>
        </row>
        <row r="163">
          <cell r="E163" t="str">
            <v>Tailandia</v>
          </cell>
        </row>
        <row r="164">
          <cell r="E164" t="str">
            <v>Taiwan</v>
          </cell>
        </row>
        <row r="165">
          <cell r="E165" t="str">
            <v>Tajikistan</v>
          </cell>
        </row>
        <row r="166">
          <cell r="E166" t="str">
            <v>Tanzania</v>
          </cell>
        </row>
        <row r="167">
          <cell r="E167" t="str">
            <v>Timor Est</v>
          </cell>
        </row>
        <row r="168">
          <cell r="E168" t="str">
            <v>Togo</v>
          </cell>
        </row>
        <row r="169">
          <cell r="E169" t="str">
            <v>Tonga</v>
          </cell>
        </row>
        <row r="170">
          <cell r="E170" t="str">
            <v>Tunisia</v>
          </cell>
        </row>
        <row r="171">
          <cell r="E171" t="str">
            <v>Turchia</v>
          </cell>
        </row>
        <row r="172">
          <cell r="E172" t="str">
            <v>Turkmenistan</v>
          </cell>
        </row>
        <row r="173">
          <cell r="E173" t="str">
            <v>Tuvalu</v>
          </cell>
        </row>
        <row r="174">
          <cell r="E174" t="str">
            <v>Ucraina</v>
          </cell>
        </row>
        <row r="175">
          <cell r="E175" t="str">
            <v>Uganda</v>
          </cell>
        </row>
        <row r="176">
          <cell r="E176" t="str">
            <v>Ungheria</v>
          </cell>
        </row>
        <row r="177">
          <cell r="E177" t="str">
            <v>Uruguay</v>
          </cell>
        </row>
        <row r="178">
          <cell r="E178" t="str">
            <v>Uzbekistan</v>
          </cell>
        </row>
        <row r="179">
          <cell r="E179" t="str">
            <v>Vanuatu</v>
          </cell>
        </row>
        <row r="180">
          <cell r="E180" t="str">
            <v>Venezuela</v>
          </cell>
        </row>
        <row r="181">
          <cell r="E181" t="str">
            <v>Vietnam</v>
          </cell>
        </row>
        <row r="182">
          <cell r="E182" t="str">
            <v>Yemen</v>
          </cell>
        </row>
        <row r="183">
          <cell r="E183" t="str">
            <v>Zambia</v>
          </cell>
        </row>
        <row r="184">
          <cell r="E184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4:N17"/>
  <sheetViews>
    <sheetView zoomScalePageLayoutView="0" workbookViewId="0" topLeftCell="A1">
      <selection activeCell="B11" sqref="B11:M11"/>
    </sheetView>
  </sheetViews>
  <sheetFormatPr defaultColWidth="9.140625" defaultRowHeight="12.75"/>
  <cols>
    <col min="1" max="1" width="9.140625" style="1" bestFit="1" customWidth="1"/>
    <col min="2" max="16384" width="9.140625" style="1" customWidth="1"/>
  </cols>
  <sheetData>
    <row r="2" ht="15" customHeight="1"/>
    <row r="4" spans="2:14" ht="12.75"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2:14" ht="13.5">
      <c r="B5" s="112" t="s">
        <v>0</v>
      </c>
      <c r="C5" s="113"/>
      <c r="D5" s="113"/>
      <c r="E5" s="113"/>
      <c r="F5" s="113"/>
      <c r="G5" s="113"/>
      <c r="H5" s="113"/>
      <c r="I5" s="113"/>
      <c r="J5" s="113"/>
      <c r="K5" s="113"/>
      <c r="L5" s="35"/>
      <c r="M5" s="35"/>
      <c r="N5" s="36"/>
    </row>
    <row r="6" spans="2:14" ht="12.75">
      <c r="B6" s="37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2:14" ht="12.75">
      <c r="B7" s="37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</row>
    <row r="8" spans="2:14" ht="21.75" customHeight="1">
      <c r="B8" s="107" t="s">
        <v>76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1"/>
    </row>
    <row r="9" spans="2:14" ht="21.75" customHeight="1"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</row>
    <row r="10" spans="2:14" ht="12.75">
      <c r="B10" s="67" t="s">
        <v>1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38"/>
    </row>
    <row r="11" spans="2:14" ht="48.75" customHeight="1">
      <c r="B11" s="107" t="s">
        <v>198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38"/>
    </row>
    <row r="12" spans="2:14" ht="12.75"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38"/>
    </row>
    <row r="13" spans="2:14" ht="19.5" customHeight="1">
      <c r="B13" s="107" t="s">
        <v>77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</row>
    <row r="14" spans="2:14" ht="12.75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38"/>
    </row>
    <row r="15" spans="2:14" ht="34.5" customHeight="1">
      <c r="B15" s="107" t="s">
        <v>78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</row>
    <row r="16" spans="2:14" ht="12.75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8"/>
    </row>
    <row r="17" spans="2:14" ht="12.75"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</sheetData>
  <sheetProtection password="FDF8" sheet="1"/>
  <mergeCells count="5">
    <mergeCell ref="B13:N13"/>
    <mergeCell ref="B8:N8"/>
    <mergeCell ref="B15:N15"/>
    <mergeCell ref="B5:K5"/>
    <mergeCell ref="B11:M11"/>
  </mergeCells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B185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9.421875" style="1" customWidth="1"/>
    <col min="2" max="2" width="11.00390625" style="1" bestFit="1" customWidth="1"/>
    <col min="3" max="3" width="15.57421875" style="1" bestFit="1" customWidth="1"/>
    <col min="4" max="4" width="9.140625" style="1" bestFit="1" customWidth="1"/>
    <col min="5" max="5" width="10.140625" style="1" bestFit="1" customWidth="1"/>
    <col min="6" max="6" width="15.7109375" style="1" bestFit="1" customWidth="1"/>
    <col min="7" max="7" width="8.00390625" style="1" bestFit="1" customWidth="1"/>
    <col min="8" max="8" width="11.8515625" style="1" bestFit="1" customWidth="1"/>
    <col min="9" max="9" width="12.8515625" style="1" bestFit="1" customWidth="1"/>
    <col min="10" max="10" width="2.28125" style="1" bestFit="1" customWidth="1"/>
    <col min="11" max="11" width="9.00390625" style="1" hidden="1" customWidth="1"/>
    <col min="12" max="12" width="6.421875" style="1" hidden="1" customWidth="1"/>
    <col min="13" max="13" width="21.57421875" style="1" hidden="1" customWidth="1"/>
    <col min="14" max="14" width="21.140625" style="1" hidden="1" customWidth="1"/>
    <col min="15" max="16" width="8.57421875" style="1" hidden="1" customWidth="1"/>
    <col min="17" max="17" width="45.8515625" style="1" hidden="1" customWidth="1"/>
    <col min="18" max="18" width="54.57421875" style="1" hidden="1" customWidth="1"/>
    <col min="19" max="24" width="8.57421875" style="1" hidden="1" customWidth="1"/>
    <col min="25" max="25" width="5.140625" style="1" hidden="1" customWidth="1"/>
    <col min="26" max="26" width="9.140625" style="1" hidden="1" customWidth="1"/>
    <col min="27" max="27" width="0" style="1" hidden="1" customWidth="1"/>
    <col min="28" max="34" width="7.8515625" style="1" customWidth="1"/>
    <col min="35" max="16384" width="9.140625" style="1" customWidth="1"/>
  </cols>
  <sheetData>
    <row r="1" spans="1:10" ht="28.5" customHeight="1">
      <c r="A1" s="147" t="s">
        <v>2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5.75" customHeight="1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28" ht="42" customHeight="1">
      <c r="A3" s="144" t="s">
        <v>176</v>
      </c>
      <c r="B3" s="145"/>
      <c r="C3" s="145"/>
      <c r="D3" s="145"/>
      <c r="E3" s="145"/>
      <c r="F3" s="145"/>
      <c r="G3" s="145"/>
      <c r="H3" s="145"/>
      <c r="I3" s="145"/>
      <c r="J3" s="145"/>
      <c r="P3" s="1" t="s">
        <v>3</v>
      </c>
      <c r="Q3" s="1" t="s">
        <v>199</v>
      </c>
      <c r="R3" s="1" t="s">
        <v>167</v>
      </c>
      <c r="S3" s="68" t="s">
        <v>200</v>
      </c>
      <c r="T3" s="68"/>
      <c r="U3" s="68"/>
      <c r="V3" s="68"/>
      <c r="W3" s="68"/>
      <c r="X3" s="68"/>
      <c r="Y3" s="68"/>
      <c r="Z3" s="68"/>
      <c r="AA3" s="68"/>
      <c r="AB3" s="68"/>
    </row>
    <row r="4" spans="16:19" ht="12.75">
      <c r="P4" s="1" t="s">
        <v>4</v>
      </c>
      <c r="Q4" s="1" t="s">
        <v>3</v>
      </c>
      <c r="R4" s="1" t="s">
        <v>3</v>
      </c>
      <c r="S4" s="1" t="s">
        <v>3</v>
      </c>
    </row>
    <row r="5" spans="16:19" ht="12.75">
      <c r="P5" s="1" t="s">
        <v>5</v>
      </c>
      <c r="Q5" s="1" t="s">
        <v>4</v>
      </c>
      <c r="R5" s="1" t="s">
        <v>4</v>
      </c>
      <c r="S5" s="1" t="s">
        <v>4</v>
      </c>
    </row>
    <row r="6" spans="1:19" ht="18" customHeight="1">
      <c r="A6" s="2" t="s">
        <v>6</v>
      </c>
      <c r="B6" s="146"/>
      <c r="C6" s="143"/>
      <c r="D6" s="137"/>
      <c r="P6" s="1" t="s">
        <v>7</v>
      </c>
      <c r="Q6" s="1" t="s">
        <v>5</v>
      </c>
      <c r="R6" s="1" t="s">
        <v>5</v>
      </c>
      <c r="S6" s="1" t="s">
        <v>5</v>
      </c>
    </row>
    <row r="7" spans="16:19" ht="12.75">
      <c r="P7" s="1" t="s">
        <v>8</v>
      </c>
      <c r="Q7" s="1" t="s">
        <v>7</v>
      </c>
      <c r="R7" s="1" t="s">
        <v>7</v>
      </c>
      <c r="S7" s="1" t="s">
        <v>7</v>
      </c>
    </row>
    <row r="8" spans="1:19" ht="19.5" customHeight="1">
      <c r="A8" s="2" t="s">
        <v>169</v>
      </c>
      <c r="B8" s="146"/>
      <c r="C8" s="143"/>
      <c r="D8" s="137"/>
      <c r="P8" s="1" t="s">
        <v>84</v>
      </c>
      <c r="Q8" s="1" t="s">
        <v>8</v>
      </c>
      <c r="R8" s="1" t="s">
        <v>8</v>
      </c>
      <c r="S8" s="1" t="s">
        <v>8</v>
      </c>
    </row>
    <row r="9" spans="1:19" ht="15.75">
      <c r="A9" s="53"/>
      <c r="B9" s="75"/>
      <c r="C9" s="54"/>
      <c r="D9" s="54"/>
      <c r="P9" s="1" t="s">
        <v>9</v>
      </c>
      <c r="Q9" s="1" t="s">
        <v>84</v>
      </c>
      <c r="R9" s="1" t="s">
        <v>84</v>
      </c>
      <c r="S9" s="1" t="s">
        <v>84</v>
      </c>
    </row>
    <row r="10" spans="16:19" ht="12.75">
      <c r="P10" s="1" t="s">
        <v>10</v>
      </c>
      <c r="Q10" s="1" t="s">
        <v>9</v>
      </c>
      <c r="R10" s="1" t="s">
        <v>9</v>
      </c>
      <c r="S10" s="1" t="s">
        <v>9</v>
      </c>
    </row>
    <row r="11" spans="1:19" ht="61.5" customHeight="1">
      <c r="A11" s="119" t="s">
        <v>177</v>
      </c>
      <c r="B11" s="120"/>
      <c r="C11" s="120"/>
      <c r="D11" s="120"/>
      <c r="E11" s="120"/>
      <c r="F11" s="120"/>
      <c r="G11" s="120"/>
      <c r="H11" s="120"/>
      <c r="I11" s="120"/>
      <c r="J11" s="121"/>
      <c r="P11" s="1" t="s">
        <v>11</v>
      </c>
      <c r="Q11" s="1" t="s">
        <v>10</v>
      </c>
      <c r="R11" s="1" t="s">
        <v>10</v>
      </c>
      <c r="S11" s="1" t="s">
        <v>10</v>
      </c>
    </row>
    <row r="12" spans="1:19" ht="15.75" customHeight="1">
      <c r="A12" s="48"/>
      <c r="B12" s="49"/>
      <c r="C12" s="49"/>
      <c r="D12" s="49"/>
      <c r="E12" s="49"/>
      <c r="F12" s="49"/>
      <c r="G12" s="49"/>
      <c r="H12" s="49"/>
      <c r="I12" s="49"/>
      <c r="J12" s="50"/>
      <c r="P12" s="1" t="s">
        <v>12</v>
      </c>
      <c r="Q12" s="1" t="s">
        <v>11</v>
      </c>
      <c r="R12" s="1" t="s">
        <v>11</v>
      </c>
      <c r="S12" s="1" t="s">
        <v>11</v>
      </c>
    </row>
    <row r="13" spans="1:19" ht="18.75" customHeight="1">
      <c r="A13" s="52" t="s">
        <v>178</v>
      </c>
      <c r="B13" s="130"/>
      <c r="C13" s="131"/>
      <c r="D13" s="131"/>
      <c r="E13" s="131"/>
      <c r="F13" s="132"/>
      <c r="G13" s="49"/>
      <c r="H13" s="49"/>
      <c r="I13" s="49"/>
      <c r="J13" s="50"/>
      <c r="P13" s="1" t="s">
        <v>13</v>
      </c>
      <c r="Q13" s="1" t="s">
        <v>12</v>
      </c>
      <c r="R13" s="1" t="s">
        <v>12</v>
      </c>
      <c r="S13" s="1" t="s">
        <v>12</v>
      </c>
    </row>
    <row r="14" spans="1:19" ht="15.75" customHeight="1">
      <c r="A14" s="51"/>
      <c r="B14" s="49"/>
      <c r="C14" s="49"/>
      <c r="D14" s="49"/>
      <c r="E14" s="49"/>
      <c r="F14" s="49"/>
      <c r="G14" s="49"/>
      <c r="H14" s="49"/>
      <c r="I14" s="49"/>
      <c r="J14" s="50"/>
      <c r="Q14" s="1" t="s">
        <v>13</v>
      </c>
      <c r="R14" s="1" t="s">
        <v>13</v>
      </c>
      <c r="S14" s="1" t="s">
        <v>13</v>
      </c>
    </row>
    <row r="15" spans="1:10" ht="18.75" customHeight="1">
      <c r="A15" s="52" t="s">
        <v>127</v>
      </c>
      <c r="B15" s="130"/>
      <c r="C15" s="131"/>
      <c r="D15" s="131"/>
      <c r="E15" s="131"/>
      <c r="F15" s="132"/>
      <c r="G15" s="49"/>
      <c r="H15" s="49"/>
      <c r="I15" s="49"/>
      <c r="J15" s="50"/>
    </row>
    <row r="16" spans="1:10" ht="15.75" customHeight="1">
      <c r="A16" s="51"/>
      <c r="B16" s="49"/>
      <c r="C16" s="49"/>
      <c r="D16" s="49"/>
      <c r="E16" s="49"/>
      <c r="F16" s="49"/>
      <c r="G16" s="49"/>
      <c r="H16" s="49"/>
      <c r="I16" s="49"/>
      <c r="J16" s="50"/>
    </row>
    <row r="17" spans="1:10" ht="19.5" customHeight="1">
      <c r="A17" s="52" t="s">
        <v>179</v>
      </c>
      <c r="B17" s="130"/>
      <c r="C17" s="131"/>
      <c r="D17" s="131"/>
      <c r="E17" s="131"/>
      <c r="F17" s="132"/>
      <c r="G17" s="49"/>
      <c r="H17" s="49"/>
      <c r="I17" s="49"/>
      <c r="J17" s="50"/>
    </row>
    <row r="18" spans="1:10" ht="12.75">
      <c r="A18" s="6"/>
      <c r="B18" s="7"/>
      <c r="C18" s="7"/>
      <c r="D18" s="7"/>
      <c r="E18" s="7"/>
      <c r="F18" s="7"/>
      <c r="G18" s="7"/>
      <c r="H18" s="7"/>
      <c r="I18" s="7"/>
      <c r="J18" s="8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62.25" customHeight="1">
      <c r="A21" s="119" t="s">
        <v>180</v>
      </c>
      <c r="B21" s="120"/>
      <c r="C21" s="120"/>
      <c r="D21" s="120"/>
      <c r="E21" s="120"/>
      <c r="F21" s="120"/>
      <c r="G21" s="120"/>
      <c r="H21" s="120"/>
      <c r="I21" s="120"/>
      <c r="J21" s="121"/>
    </row>
    <row r="22" spans="1:10" ht="15.75" customHeight="1">
      <c r="A22" s="48"/>
      <c r="B22" s="49"/>
      <c r="C22" s="49"/>
      <c r="D22" s="49"/>
      <c r="E22" s="49"/>
      <c r="F22" s="49"/>
      <c r="G22" s="49"/>
      <c r="H22" s="49"/>
      <c r="I22" s="49"/>
      <c r="J22" s="50"/>
    </row>
    <row r="23" spans="1:10" ht="18.75" customHeight="1">
      <c r="A23" s="122" t="s">
        <v>14</v>
      </c>
      <c r="B23" s="56" t="s">
        <v>15</v>
      </c>
      <c r="C23" s="55"/>
      <c r="D23" s="71"/>
      <c r="E23" s="130"/>
      <c r="F23" s="131"/>
      <c r="G23" s="131"/>
      <c r="H23" s="131"/>
      <c r="I23" s="132"/>
      <c r="J23" s="5"/>
    </row>
    <row r="24" spans="1:10" ht="15.75" customHeight="1">
      <c r="A24" s="123"/>
      <c r="B24" s="49"/>
      <c r="C24" s="49"/>
      <c r="D24" s="49"/>
      <c r="E24" s="49"/>
      <c r="F24" s="49"/>
      <c r="G24" s="49"/>
      <c r="H24" s="49"/>
      <c r="I24" s="49"/>
      <c r="J24" s="5"/>
    </row>
    <row r="25" spans="1:10" ht="18" customHeight="1">
      <c r="A25" s="123"/>
      <c r="B25" s="56" t="s">
        <v>16</v>
      </c>
      <c r="C25" s="55"/>
      <c r="D25" s="71"/>
      <c r="E25" s="130"/>
      <c r="F25" s="131"/>
      <c r="G25" s="131"/>
      <c r="H25" s="131"/>
      <c r="I25" s="132"/>
      <c r="J25" s="5"/>
    </row>
    <row r="26" spans="1:10" ht="15.75" customHeight="1">
      <c r="A26" s="123"/>
      <c r="B26" s="49"/>
      <c r="C26" s="49"/>
      <c r="D26" s="49"/>
      <c r="E26" s="49"/>
      <c r="F26" s="49"/>
      <c r="G26" s="49"/>
      <c r="H26" s="49"/>
      <c r="I26" s="49"/>
      <c r="J26" s="5"/>
    </row>
    <row r="27" spans="1:10" ht="18.75" customHeight="1">
      <c r="A27" s="124"/>
      <c r="B27" s="125" t="s">
        <v>17</v>
      </c>
      <c r="C27" s="126"/>
      <c r="D27" s="126"/>
      <c r="E27" s="130"/>
      <c r="F27" s="131"/>
      <c r="G27" s="131"/>
      <c r="H27" s="131"/>
      <c r="I27" s="132"/>
      <c r="J27" s="5"/>
    </row>
    <row r="28" spans="1:10" ht="15.75" customHeight="1">
      <c r="A28" s="58"/>
      <c r="B28" s="49"/>
      <c r="C28" s="49"/>
      <c r="D28" s="49"/>
      <c r="E28" s="49"/>
      <c r="F28" s="49"/>
      <c r="G28" s="49"/>
      <c r="H28" s="49"/>
      <c r="I28" s="49"/>
      <c r="J28" s="5"/>
    </row>
    <row r="29" spans="1:10" ht="18" customHeight="1">
      <c r="A29" s="70" t="s">
        <v>18</v>
      </c>
      <c r="B29" s="130"/>
      <c r="C29" s="131"/>
      <c r="D29" s="131"/>
      <c r="E29" s="131"/>
      <c r="F29" s="132"/>
      <c r="G29" s="3"/>
      <c r="J29" s="5"/>
    </row>
    <row r="30" spans="1:10" ht="15.75" customHeight="1">
      <c r="A30" s="49"/>
      <c r="B30" s="49"/>
      <c r="C30" s="49"/>
      <c r="D30" s="49"/>
      <c r="E30" s="49"/>
      <c r="F30" s="49"/>
      <c r="G30" s="49"/>
      <c r="H30" s="49"/>
      <c r="I30" s="49"/>
      <c r="J30" s="5"/>
    </row>
    <row r="31" spans="1:10" ht="18.75" customHeight="1">
      <c r="A31" s="70" t="s">
        <v>19</v>
      </c>
      <c r="B31" s="130"/>
      <c r="C31" s="131"/>
      <c r="D31" s="131"/>
      <c r="E31" s="131"/>
      <c r="F31" s="132"/>
      <c r="G31" s="3"/>
      <c r="J31" s="5"/>
    </row>
    <row r="32" spans="1:10" ht="15.75" customHeight="1">
      <c r="A32" s="49"/>
      <c r="B32" s="49"/>
      <c r="C32" s="49"/>
      <c r="D32" s="49"/>
      <c r="E32" s="49"/>
      <c r="F32" s="49"/>
      <c r="G32" s="49"/>
      <c r="H32" s="49"/>
      <c r="I32" s="49"/>
      <c r="J32" s="5"/>
    </row>
    <row r="33" spans="1:10" ht="19.5" customHeight="1">
      <c r="A33" s="70" t="s">
        <v>20</v>
      </c>
      <c r="B33" s="130"/>
      <c r="C33" s="131"/>
      <c r="D33" s="131"/>
      <c r="E33" s="131"/>
      <c r="F33" s="132"/>
      <c r="G33" s="3"/>
      <c r="J33" s="5"/>
    </row>
    <row r="34" spans="1:10" ht="12.75">
      <c r="A34" s="6"/>
      <c r="B34" s="7"/>
      <c r="C34" s="7"/>
      <c r="D34" s="7"/>
      <c r="E34" s="7"/>
      <c r="F34" s="7"/>
      <c r="G34" s="7"/>
      <c r="H34" s="7"/>
      <c r="I34" s="7"/>
      <c r="J34" s="8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2:10" ht="12.75">
      <c r="B36" s="3"/>
      <c r="C36" s="3"/>
      <c r="D36" s="3"/>
      <c r="E36" s="3"/>
      <c r="F36" s="3"/>
      <c r="G36" s="3"/>
      <c r="H36" s="3"/>
      <c r="I36" s="3"/>
      <c r="J36" s="3"/>
    </row>
    <row r="37" spans="1:10" ht="62.25" customHeight="1">
      <c r="A37" s="119" t="s">
        <v>181</v>
      </c>
      <c r="B37" s="120"/>
      <c r="C37" s="120"/>
      <c r="D37" s="120"/>
      <c r="E37" s="120"/>
      <c r="F37" s="120"/>
      <c r="G37" s="120"/>
      <c r="H37" s="120"/>
      <c r="I37" s="120"/>
      <c r="J37" s="121"/>
    </row>
    <row r="38" spans="1:10" ht="15.75" customHeight="1">
      <c r="A38" s="48"/>
      <c r="B38" s="49"/>
      <c r="C38" s="49"/>
      <c r="D38" s="49"/>
      <c r="E38" s="49"/>
      <c r="F38" s="49"/>
      <c r="G38" s="49"/>
      <c r="H38" s="49"/>
      <c r="I38" s="49"/>
      <c r="J38" s="50"/>
    </row>
    <row r="39" spans="1:10" ht="18.75" customHeight="1">
      <c r="A39" s="122" t="s">
        <v>14</v>
      </c>
      <c r="B39" s="56" t="s">
        <v>15</v>
      </c>
      <c r="C39" s="55"/>
      <c r="D39" s="57"/>
      <c r="E39" s="130"/>
      <c r="F39" s="131"/>
      <c r="G39" s="131"/>
      <c r="H39" s="131"/>
      <c r="I39" s="132"/>
      <c r="J39" s="5"/>
    </row>
    <row r="40" spans="1:10" ht="15.75" customHeight="1">
      <c r="A40" s="123"/>
      <c r="B40" s="49"/>
      <c r="C40" s="49"/>
      <c r="D40" s="49"/>
      <c r="E40" s="49"/>
      <c r="F40" s="49"/>
      <c r="G40" s="49"/>
      <c r="H40" s="49"/>
      <c r="I40" s="49"/>
      <c r="J40" s="5"/>
    </row>
    <row r="41" spans="1:10" ht="18" customHeight="1">
      <c r="A41" s="123"/>
      <c r="B41" s="56" t="s">
        <v>16</v>
      </c>
      <c r="C41" s="55"/>
      <c r="D41" s="57"/>
      <c r="E41" s="130"/>
      <c r="F41" s="131"/>
      <c r="G41" s="131"/>
      <c r="H41" s="131"/>
      <c r="I41" s="132"/>
      <c r="J41" s="5"/>
    </row>
    <row r="42" spans="1:10" ht="15.75" customHeight="1">
      <c r="A42" s="123"/>
      <c r="B42" s="49"/>
      <c r="C42" s="49"/>
      <c r="D42" s="49"/>
      <c r="E42" s="49"/>
      <c r="F42" s="49"/>
      <c r="G42" s="49"/>
      <c r="H42" s="49"/>
      <c r="I42" s="49"/>
      <c r="J42" s="5"/>
    </row>
    <row r="43" spans="1:10" ht="18" customHeight="1">
      <c r="A43" s="124"/>
      <c r="B43" s="125" t="s">
        <v>17</v>
      </c>
      <c r="C43" s="126"/>
      <c r="D43" s="127"/>
      <c r="E43" s="130"/>
      <c r="F43" s="131"/>
      <c r="G43" s="131"/>
      <c r="H43" s="131"/>
      <c r="I43" s="132"/>
      <c r="J43" s="5"/>
    </row>
    <row r="44" spans="1:10" ht="15.75" customHeight="1">
      <c r="A44" s="58"/>
      <c r="B44" s="49"/>
      <c r="C44" s="49"/>
      <c r="D44" s="49"/>
      <c r="E44" s="49"/>
      <c r="F44" s="49"/>
      <c r="G44" s="49"/>
      <c r="H44" s="49"/>
      <c r="I44" s="49"/>
      <c r="J44" s="5"/>
    </row>
    <row r="45" spans="1:10" ht="18" customHeight="1">
      <c r="A45" s="70" t="s">
        <v>18</v>
      </c>
      <c r="B45" s="130"/>
      <c r="C45" s="131"/>
      <c r="D45" s="131"/>
      <c r="E45" s="131"/>
      <c r="F45" s="132"/>
      <c r="G45" s="3"/>
      <c r="J45" s="5"/>
    </row>
    <row r="46" spans="1:10" ht="15.75" customHeight="1">
      <c r="A46" s="49"/>
      <c r="B46" s="49"/>
      <c r="C46" s="49"/>
      <c r="D46" s="49"/>
      <c r="E46" s="49"/>
      <c r="F46" s="49"/>
      <c r="G46" s="49"/>
      <c r="H46" s="49"/>
      <c r="I46" s="49"/>
      <c r="J46" s="5"/>
    </row>
    <row r="47" spans="1:10" ht="20.25" customHeight="1">
      <c r="A47" s="70" t="s">
        <v>19</v>
      </c>
      <c r="B47" s="130"/>
      <c r="C47" s="131"/>
      <c r="D47" s="131"/>
      <c r="E47" s="131"/>
      <c r="F47" s="132"/>
      <c r="G47" s="3"/>
      <c r="J47" s="5"/>
    </row>
    <row r="48" spans="1:10" ht="15.75" customHeight="1">
      <c r="A48" s="49"/>
      <c r="B48" s="49"/>
      <c r="C48" s="49"/>
      <c r="D48" s="49"/>
      <c r="E48" s="49"/>
      <c r="F48" s="49"/>
      <c r="G48" s="49"/>
      <c r="H48" s="49"/>
      <c r="I48" s="49"/>
      <c r="J48" s="5"/>
    </row>
    <row r="49" spans="1:10" ht="18.75" customHeight="1">
      <c r="A49" s="70" t="s">
        <v>20</v>
      </c>
      <c r="B49" s="130"/>
      <c r="C49" s="131"/>
      <c r="D49" s="131"/>
      <c r="E49" s="131"/>
      <c r="F49" s="132"/>
      <c r="G49" s="3"/>
      <c r="J49" s="5"/>
    </row>
    <row r="50" spans="1:10" ht="12.75">
      <c r="A50" s="6"/>
      <c r="B50" s="7"/>
      <c r="C50" s="7"/>
      <c r="D50" s="7"/>
      <c r="E50" s="7"/>
      <c r="F50" s="7"/>
      <c r="G50" s="7"/>
      <c r="H50" s="7"/>
      <c r="I50" s="7"/>
      <c r="J50" s="8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59.25" customHeight="1">
      <c r="A53" s="119" t="s">
        <v>182</v>
      </c>
      <c r="B53" s="133"/>
      <c r="C53" s="133"/>
      <c r="D53" s="133"/>
      <c r="E53" s="133"/>
      <c r="F53" s="133"/>
      <c r="G53" s="133"/>
      <c r="H53" s="133"/>
      <c r="I53" s="133"/>
      <c r="J53" s="134"/>
    </row>
    <row r="54" spans="1:10" ht="16.5">
      <c r="A54" s="48"/>
      <c r="B54" s="49"/>
      <c r="C54" s="49"/>
      <c r="D54" s="49"/>
      <c r="E54" s="49"/>
      <c r="F54" s="49"/>
      <c r="G54" s="49"/>
      <c r="H54" s="49"/>
      <c r="I54" s="49"/>
      <c r="J54" s="50"/>
    </row>
    <row r="55" spans="1:10" ht="18.75" customHeight="1">
      <c r="A55" s="122" t="s">
        <v>14</v>
      </c>
      <c r="B55" s="56" t="s">
        <v>15</v>
      </c>
      <c r="C55" s="55"/>
      <c r="D55" s="57"/>
      <c r="E55" s="130"/>
      <c r="F55" s="131"/>
      <c r="G55" s="131"/>
      <c r="H55" s="131"/>
      <c r="I55" s="132"/>
      <c r="J55" s="5"/>
    </row>
    <row r="56" spans="1:10" ht="12.75" customHeight="1">
      <c r="A56" s="123"/>
      <c r="B56" s="49"/>
      <c r="C56" s="49"/>
      <c r="D56" s="49"/>
      <c r="E56" s="49"/>
      <c r="F56" s="49"/>
      <c r="G56" s="49"/>
      <c r="H56" s="49"/>
      <c r="I56" s="49"/>
      <c r="J56" s="5"/>
    </row>
    <row r="57" spans="1:10" ht="18.75" customHeight="1">
      <c r="A57" s="123"/>
      <c r="B57" s="56" t="s">
        <v>16</v>
      </c>
      <c r="C57" s="55"/>
      <c r="D57" s="57"/>
      <c r="E57" s="130"/>
      <c r="F57" s="131"/>
      <c r="G57" s="131"/>
      <c r="H57" s="131"/>
      <c r="I57" s="132"/>
      <c r="J57" s="5"/>
    </row>
    <row r="58" spans="1:10" ht="12.75" customHeight="1">
      <c r="A58" s="123"/>
      <c r="B58" s="49"/>
      <c r="C58" s="49"/>
      <c r="D58" s="49"/>
      <c r="E58" s="49"/>
      <c r="F58" s="49"/>
      <c r="G58" s="49"/>
      <c r="H58" s="49"/>
      <c r="I58" s="49"/>
      <c r="J58" s="5"/>
    </row>
    <row r="59" spans="1:10" ht="19.5" customHeight="1">
      <c r="A59" s="124"/>
      <c r="B59" s="125" t="s">
        <v>17</v>
      </c>
      <c r="C59" s="126"/>
      <c r="D59" s="127"/>
      <c r="E59" s="130"/>
      <c r="F59" s="131"/>
      <c r="G59" s="131"/>
      <c r="H59" s="131"/>
      <c r="I59" s="132"/>
      <c r="J59" s="5"/>
    </row>
    <row r="60" spans="1:10" ht="12.75" customHeight="1">
      <c r="A60" s="58"/>
      <c r="B60" s="49"/>
      <c r="C60" s="49"/>
      <c r="D60" s="49"/>
      <c r="E60" s="49"/>
      <c r="F60" s="49"/>
      <c r="G60" s="49"/>
      <c r="H60" s="49"/>
      <c r="I60" s="49"/>
      <c r="J60" s="5"/>
    </row>
    <row r="61" spans="1:10" ht="18" customHeight="1">
      <c r="A61" s="70" t="s">
        <v>18</v>
      </c>
      <c r="B61" s="130"/>
      <c r="C61" s="131"/>
      <c r="D61" s="131"/>
      <c r="E61" s="131"/>
      <c r="F61" s="132"/>
      <c r="G61" s="3"/>
      <c r="J61" s="5"/>
    </row>
    <row r="62" spans="1:10" ht="12.75" customHeight="1">
      <c r="A62" s="49"/>
      <c r="B62" s="49"/>
      <c r="C62" s="49"/>
      <c r="D62" s="49"/>
      <c r="E62" s="49"/>
      <c r="F62" s="49"/>
      <c r="G62" s="49"/>
      <c r="H62" s="49"/>
      <c r="I62" s="49"/>
      <c r="J62" s="5"/>
    </row>
    <row r="63" spans="1:10" ht="18.75" customHeight="1">
      <c r="A63" s="70" t="s">
        <v>19</v>
      </c>
      <c r="B63" s="130"/>
      <c r="C63" s="131"/>
      <c r="D63" s="131"/>
      <c r="E63" s="131"/>
      <c r="F63" s="132"/>
      <c r="G63" s="3"/>
      <c r="J63" s="5"/>
    </row>
    <row r="64" spans="1:10" ht="12.75" customHeight="1">
      <c r="A64" s="49"/>
      <c r="B64" s="49"/>
      <c r="C64" s="49"/>
      <c r="D64" s="49"/>
      <c r="E64" s="49"/>
      <c r="F64" s="49"/>
      <c r="G64" s="49"/>
      <c r="H64" s="49"/>
      <c r="I64" s="49"/>
      <c r="J64" s="5"/>
    </row>
    <row r="65" spans="1:10" ht="19.5" customHeight="1">
      <c r="A65" s="70" t="s">
        <v>20</v>
      </c>
      <c r="B65" s="130"/>
      <c r="C65" s="131"/>
      <c r="D65" s="131"/>
      <c r="E65" s="131"/>
      <c r="F65" s="132"/>
      <c r="G65" s="3"/>
      <c r="J65" s="5"/>
    </row>
    <row r="66" spans="1:10" ht="12.75">
      <c r="A66" s="6"/>
      <c r="B66" s="7"/>
      <c r="C66" s="7"/>
      <c r="D66" s="7"/>
      <c r="E66" s="7"/>
      <c r="F66" s="7"/>
      <c r="G66" s="7"/>
      <c r="H66" s="7"/>
      <c r="I66" s="7"/>
      <c r="J66" s="8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ht="12.75">
      <c r="B68" s="20" t="s">
        <v>21</v>
      </c>
    </row>
    <row r="69" spans="1:10" ht="42.75" customHeight="1">
      <c r="A69" s="114" t="s">
        <v>183</v>
      </c>
      <c r="B69" s="115"/>
      <c r="C69" s="115"/>
      <c r="D69" s="115"/>
      <c r="E69" s="115"/>
      <c r="F69" s="115"/>
      <c r="G69" s="115"/>
      <c r="H69" s="115"/>
      <c r="I69" s="115"/>
      <c r="J69" s="116"/>
    </row>
    <row r="70" spans="1:10" ht="12.75">
      <c r="A70" s="9"/>
      <c r="D70" s="3"/>
      <c r="G70" s="3"/>
      <c r="J70" s="5"/>
    </row>
    <row r="71" spans="1:10" ht="16.5">
      <c r="A71" s="26" t="s">
        <v>22</v>
      </c>
      <c r="B71" s="117" t="s">
        <v>184</v>
      </c>
      <c r="C71" s="118"/>
      <c r="D71" s="3"/>
      <c r="E71" s="117" t="s">
        <v>128</v>
      </c>
      <c r="F71" s="118"/>
      <c r="G71" s="3"/>
      <c r="H71" s="117" t="s">
        <v>185</v>
      </c>
      <c r="I71" s="118"/>
      <c r="J71" s="5"/>
    </row>
    <row r="72" spans="1:10" ht="33" customHeight="1">
      <c r="A72" s="14" t="s">
        <v>83</v>
      </c>
      <c r="B72" s="135"/>
      <c r="C72" s="136"/>
      <c r="D72" s="3"/>
      <c r="E72" s="135"/>
      <c r="F72" s="136"/>
      <c r="G72" s="3"/>
      <c r="H72" s="135"/>
      <c r="I72" s="136"/>
      <c r="J72" s="5"/>
    </row>
    <row r="73" spans="1:10" ht="33" customHeight="1">
      <c r="A73" s="14" t="s">
        <v>23</v>
      </c>
      <c r="B73" s="135"/>
      <c r="C73" s="136"/>
      <c r="D73" s="3"/>
      <c r="E73" s="135"/>
      <c r="F73" s="136"/>
      <c r="G73" s="3"/>
      <c r="H73" s="135"/>
      <c r="I73" s="136"/>
      <c r="J73" s="5"/>
    </row>
    <row r="74" spans="1:10" ht="34.5" customHeight="1">
      <c r="A74" s="14" t="s">
        <v>24</v>
      </c>
      <c r="B74" s="135"/>
      <c r="C74" s="137"/>
      <c r="D74" s="3"/>
      <c r="E74" s="135"/>
      <c r="F74" s="137"/>
      <c r="G74" s="3"/>
      <c r="H74" s="135"/>
      <c r="I74" s="137"/>
      <c r="J74" s="5"/>
    </row>
    <row r="75" spans="1:10" ht="35.25" customHeight="1">
      <c r="A75" s="14" t="s">
        <v>25</v>
      </c>
      <c r="B75" s="135"/>
      <c r="C75" s="137"/>
      <c r="D75" s="3"/>
      <c r="E75" s="135"/>
      <c r="F75" s="137"/>
      <c r="G75" s="3"/>
      <c r="H75" s="135"/>
      <c r="I75" s="137"/>
      <c r="J75" s="5"/>
    </row>
    <row r="76" spans="1:10" ht="37.5" customHeight="1">
      <c r="A76" s="14" t="s">
        <v>26</v>
      </c>
      <c r="B76" s="128"/>
      <c r="C76" s="129"/>
      <c r="D76" s="3"/>
      <c r="E76" s="128"/>
      <c r="F76" s="129"/>
      <c r="G76" s="3"/>
      <c r="H76" s="128"/>
      <c r="I76" s="129"/>
      <c r="J76" s="5"/>
    </row>
    <row r="77" spans="1:10" ht="40.5" customHeight="1">
      <c r="A77" s="72"/>
      <c r="B77" s="138"/>
      <c r="C77" s="139"/>
      <c r="D77" s="3"/>
      <c r="E77" s="138"/>
      <c r="F77" s="139"/>
      <c r="G77" s="3"/>
      <c r="H77" s="138"/>
      <c r="I77" s="139"/>
      <c r="J77" s="5"/>
    </row>
    <row r="78" spans="1:10" ht="16.5">
      <c r="A78" s="13" t="s">
        <v>27</v>
      </c>
      <c r="B78" s="117" t="s">
        <v>184</v>
      </c>
      <c r="C78" s="118"/>
      <c r="D78" s="3"/>
      <c r="E78" s="117" t="s">
        <v>128</v>
      </c>
      <c r="F78" s="118"/>
      <c r="G78" s="3"/>
      <c r="H78" s="117" t="s">
        <v>185</v>
      </c>
      <c r="I78" s="118"/>
      <c r="J78" s="5"/>
    </row>
    <row r="79" spans="1:10" ht="41.25" customHeight="1">
      <c r="A79" s="14" t="s">
        <v>28</v>
      </c>
      <c r="B79" s="128"/>
      <c r="C79" s="129"/>
      <c r="D79" s="3"/>
      <c r="E79" s="128"/>
      <c r="F79" s="129"/>
      <c r="G79" s="3"/>
      <c r="H79" s="128"/>
      <c r="I79" s="129"/>
      <c r="J79" s="5"/>
    </row>
    <row r="80" spans="1:10" ht="36.75" customHeight="1">
      <c r="A80" s="14" t="s">
        <v>24</v>
      </c>
      <c r="B80" s="135"/>
      <c r="C80" s="137"/>
      <c r="D80" s="3"/>
      <c r="E80" s="135"/>
      <c r="F80" s="137"/>
      <c r="G80" s="3"/>
      <c r="H80" s="135"/>
      <c r="I80" s="137"/>
      <c r="J80" s="5"/>
    </row>
    <row r="81" spans="1:10" ht="39.75" customHeight="1">
      <c r="A81" s="14" t="s">
        <v>25</v>
      </c>
      <c r="B81" s="135"/>
      <c r="C81" s="137"/>
      <c r="D81" s="3"/>
      <c r="E81" s="135"/>
      <c r="F81" s="137"/>
      <c r="G81" s="3"/>
      <c r="H81" s="135"/>
      <c r="I81" s="137"/>
      <c r="J81" s="5"/>
    </row>
    <row r="82" spans="1:10" ht="39" customHeight="1">
      <c r="A82" s="14" t="s">
        <v>26</v>
      </c>
      <c r="B82" s="128"/>
      <c r="C82" s="129"/>
      <c r="D82" s="3"/>
      <c r="E82" s="128"/>
      <c r="F82" s="129"/>
      <c r="G82" s="3"/>
      <c r="H82" s="128"/>
      <c r="I82" s="129"/>
      <c r="J82" s="5"/>
    </row>
    <row r="83" spans="1:10" ht="16.5">
      <c r="A83" s="27"/>
      <c r="B83" s="138"/>
      <c r="C83" s="139"/>
      <c r="D83" s="3"/>
      <c r="E83" s="138"/>
      <c r="F83" s="139"/>
      <c r="G83" s="3"/>
      <c r="H83" s="138"/>
      <c r="I83" s="139"/>
      <c r="J83" s="5"/>
    </row>
    <row r="84" spans="1:10" ht="16.5">
      <c r="A84" s="29" t="s">
        <v>29</v>
      </c>
      <c r="B84" s="138"/>
      <c r="C84" s="139"/>
      <c r="D84" s="3"/>
      <c r="E84" s="138"/>
      <c r="F84" s="139"/>
      <c r="G84" s="3"/>
      <c r="H84" s="138"/>
      <c r="I84" s="139"/>
      <c r="J84" s="5"/>
    </row>
    <row r="85" spans="1:10" ht="18" customHeight="1">
      <c r="A85" s="25" t="s">
        <v>30</v>
      </c>
      <c r="B85" s="117" t="s">
        <v>184</v>
      </c>
      <c r="C85" s="118"/>
      <c r="D85" s="3"/>
      <c r="E85" s="117" t="s">
        <v>128</v>
      </c>
      <c r="F85" s="118"/>
      <c r="G85" s="3"/>
      <c r="H85" s="117" t="s">
        <v>185</v>
      </c>
      <c r="I85" s="118"/>
      <c r="J85" s="5"/>
    </row>
    <row r="86" spans="1:10" ht="43.5" customHeight="1">
      <c r="A86" s="28" t="s">
        <v>31</v>
      </c>
      <c r="B86" s="128"/>
      <c r="C86" s="129"/>
      <c r="D86" s="3"/>
      <c r="E86" s="128"/>
      <c r="F86" s="129"/>
      <c r="G86" s="3"/>
      <c r="H86" s="128"/>
      <c r="I86" s="129"/>
      <c r="J86" s="5"/>
    </row>
    <row r="87" spans="1:10" ht="40.5" customHeight="1">
      <c r="A87" s="14" t="s">
        <v>32</v>
      </c>
      <c r="B87" s="135"/>
      <c r="C87" s="137"/>
      <c r="D87" s="3"/>
      <c r="E87" s="135"/>
      <c r="F87" s="137"/>
      <c r="G87" s="3"/>
      <c r="H87" s="135"/>
      <c r="I87" s="137"/>
      <c r="J87" s="5"/>
    </row>
    <row r="88" spans="1:10" ht="42" customHeight="1">
      <c r="A88" s="14" t="s">
        <v>33</v>
      </c>
      <c r="B88" s="135"/>
      <c r="C88" s="137"/>
      <c r="D88" s="3"/>
      <c r="E88" s="135"/>
      <c r="F88" s="137"/>
      <c r="G88" s="3"/>
      <c r="H88" s="135"/>
      <c r="I88" s="137"/>
      <c r="J88" s="5"/>
    </row>
    <row r="89" spans="1:10" ht="42" customHeight="1">
      <c r="A89" s="14" t="s">
        <v>34</v>
      </c>
      <c r="B89" s="135"/>
      <c r="C89" s="137"/>
      <c r="D89" s="3"/>
      <c r="E89" s="135"/>
      <c r="F89" s="137"/>
      <c r="G89" s="3"/>
      <c r="H89" s="135"/>
      <c r="I89" s="137"/>
      <c r="J89" s="5"/>
    </row>
    <row r="90" spans="1:10" ht="39.75" customHeight="1">
      <c r="A90" s="14" t="s">
        <v>35</v>
      </c>
      <c r="B90" s="135"/>
      <c r="C90" s="137"/>
      <c r="D90" s="3"/>
      <c r="E90" s="135"/>
      <c r="F90" s="137"/>
      <c r="G90" s="3"/>
      <c r="H90" s="135"/>
      <c r="I90" s="137"/>
      <c r="J90" s="5"/>
    </row>
    <row r="91" spans="1:10" ht="41.25" customHeight="1">
      <c r="A91" s="14" t="s">
        <v>36</v>
      </c>
      <c r="B91" s="128"/>
      <c r="C91" s="129"/>
      <c r="D91" s="3"/>
      <c r="E91" s="128"/>
      <c r="F91" s="129"/>
      <c r="G91" s="3"/>
      <c r="H91" s="128"/>
      <c r="I91" s="129"/>
      <c r="J91" s="5"/>
    </row>
    <row r="92" spans="1:10" ht="16.5">
      <c r="A92" s="72"/>
      <c r="B92" s="138"/>
      <c r="C92" s="139"/>
      <c r="D92" s="3"/>
      <c r="E92" s="138"/>
      <c r="F92" s="139"/>
      <c r="G92" s="3"/>
      <c r="H92" s="138"/>
      <c r="I92" s="139"/>
      <c r="J92" s="5"/>
    </row>
    <row r="93" spans="1:10" ht="19.5" customHeight="1">
      <c r="A93" s="13" t="s">
        <v>37</v>
      </c>
      <c r="B93" s="117" t="s">
        <v>184</v>
      </c>
      <c r="C93" s="118"/>
      <c r="D93" s="3"/>
      <c r="E93" s="117" t="s">
        <v>128</v>
      </c>
      <c r="F93" s="118"/>
      <c r="G93" s="3"/>
      <c r="H93" s="117" t="s">
        <v>185</v>
      </c>
      <c r="I93" s="118"/>
      <c r="J93" s="5"/>
    </row>
    <row r="94" spans="1:10" ht="44.25" customHeight="1">
      <c r="A94" s="14" t="s">
        <v>38</v>
      </c>
      <c r="B94" s="128"/>
      <c r="C94" s="129"/>
      <c r="D94" s="3"/>
      <c r="E94" s="128"/>
      <c r="F94" s="129"/>
      <c r="G94" s="3"/>
      <c r="H94" s="128"/>
      <c r="I94" s="129"/>
      <c r="J94" s="5"/>
    </row>
    <row r="95" spans="1:10" ht="42" customHeight="1">
      <c r="A95" s="14" t="s">
        <v>39</v>
      </c>
      <c r="B95" s="135"/>
      <c r="C95" s="137"/>
      <c r="D95" s="3"/>
      <c r="E95" s="135"/>
      <c r="F95" s="137"/>
      <c r="G95" s="3"/>
      <c r="H95" s="135"/>
      <c r="I95" s="137"/>
      <c r="J95" s="5"/>
    </row>
    <row r="96" spans="1:10" ht="39.75" customHeight="1">
      <c r="A96" s="14" t="s">
        <v>40</v>
      </c>
      <c r="B96" s="135"/>
      <c r="C96" s="137"/>
      <c r="D96" s="3"/>
      <c r="E96" s="135"/>
      <c r="F96" s="137"/>
      <c r="G96" s="3"/>
      <c r="H96" s="135"/>
      <c r="I96" s="137"/>
      <c r="J96" s="5"/>
    </row>
    <row r="97" spans="1:10" ht="44.25" customHeight="1">
      <c r="A97" s="14" t="s">
        <v>80</v>
      </c>
      <c r="B97" s="135"/>
      <c r="C97" s="137"/>
      <c r="D97" s="3"/>
      <c r="E97" s="135"/>
      <c r="F97" s="137"/>
      <c r="G97" s="3"/>
      <c r="H97" s="135"/>
      <c r="I97" s="137"/>
      <c r="J97" s="5"/>
    </row>
    <row r="98" spans="1:10" ht="12.75">
      <c r="A98" s="6"/>
      <c r="B98" s="7"/>
      <c r="C98" s="7"/>
      <c r="D98" s="7"/>
      <c r="E98" s="7"/>
      <c r="F98" s="7"/>
      <c r="G98" s="7"/>
      <c r="H98" s="7"/>
      <c r="I98" s="7"/>
      <c r="J98" s="8"/>
    </row>
    <row r="99" spans="1:10" ht="12.75" customHeight="1">
      <c r="A99" s="140" t="s">
        <v>41</v>
      </c>
      <c r="B99" s="141"/>
      <c r="C99" s="141"/>
      <c r="D99" s="141"/>
      <c r="E99" s="141"/>
      <c r="F99" s="141"/>
      <c r="G99" s="141"/>
      <c r="H99" s="141"/>
      <c r="I99" s="141"/>
      <c r="J99" s="142"/>
    </row>
    <row r="100" spans="1:10" ht="12.75" customHeight="1">
      <c r="A100" s="140" t="s">
        <v>42</v>
      </c>
      <c r="B100" s="141"/>
      <c r="C100" s="141"/>
      <c r="D100" s="141"/>
      <c r="E100" s="141"/>
      <c r="F100" s="141"/>
      <c r="G100" s="141"/>
      <c r="H100" s="141"/>
      <c r="I100" s="141"/>
      <c r="J100" s="142"/>
    </row>
    <row r="101" ht="12.75">
      <c r="A101" s="15"/>
    </row>
    <row r="102" ht="13.5" customHeight="1"/>
    <row r="103" spans="1:10" ht="53.25" customHeight="1">
      <c r="A103" s="114" t="s">
        <v>186</v>
      </c>
      <c r="B103" s="115"/>
      <c r="C103" s="115"/>
      <c r="D103" s="115"/>
      <c r="E103" s="115"/>
      <c r="F103" s="115"/>
      <c r="G103" s="115"/>
      <c r="H103" s="115"/>
      <c r="I103" s="115"/>
      <c r="J103" s="116"/>
    </row>
    <row r="104" spans="1:10" ht="15.75">
      <c r="A104" s="9"/>
      <c r="B104" s="117" t="s">
        <v>187</v>
      </c>
      <c r="C104" s="118"/>
      <c r="D104" s="3"/>
      <c r="E104" s="18" t="s">
        <v>129</v>
      </c>
      <c r="F104" s="4"/>
      <c r="G104" s="3"/>
      <c r="H104" s="18" t="s">
        <v>188</v>
      </c>
      <c r="I104" s="4"/>
      <c r="J104" s="5"/>
    </row>
    <row r="105" spans="1:10" ht="17.25" customHeight="1">
      <c r="A105" s="21" t="s">
        <v>43</v>
      </c>
      <c r="B105" s="24"/>
      <c r="C105" s="24"/>
      <c r="D105" s="3" t="s">
        <v>44</v>
      </c>
      <c r="E105" s="24"/>
      <c r="F105" s="24"/>
      <c r="G105" s="3" t="s">
        <v>44</v>
      </c>
      <c r="H105" s="24"/>
      <c r="I105" s="24"/>
      <c r="J105" s="5" t="s">
        <v>44</v>
      </c>
    </row>
    <row r="106" spans="1:10" ht="12.75">
      <c r="A106" s="6"/>
      <c r="B106" s="7"/>
      <c r="C106" s="7"/>
      <c r="D106" s="7"/>
      <c r="E106" s="7"/>
      <c r="F106" s="7"/>
      <c r="G106" s="7"/>
      <c r="H106" s="7"/>
      <c r="I106" s="7"/>
      <c r="J106" s="8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ht="13.5" customHeight="1"/>
    <row r="109" spans="1:10" ht="30" customHeight="1">
      <c r="A109" s="114" t="s">
        <v>85</v>
      </c>
      <c r="B109" s="115"/>
      <c r="C109" s="115"/>
      <c r="D109" s="115"/>
      <c r="E109" s="115"/>
      <c r="F109" s="115"/>
      <c r="G109" s="115"/>
      <c r="H109" s="115"/>
      <c r="I109" s="115"/>
      <c r="J109" s="116"/>
    </row>
    <row r="110" spans="1:10" ht="16.5" customHeight="1">
      <c r="A110" s="9"/>
      <c r="B110" s="22"/>
      <c r="C110" s="10"/>
      <c r="D110" s="10"/>
      <c r="E110" s="22"/>
      <c r="F110" s="10"/>
      <c r="G110" s="10"/>
      <c r="H110" s="22"/>
      <c r="I110" s="10"/>
      <c r="J110" s="11"/>
    </row>
    <row r="111" spans="1:10" ht="18" customHeight="1">
      <c r="A111" s="23"/>
      <c r="B111" s="130"/>
      <c r="C111" s="143"/>
      <c r="D111" s="137"/>
      <c r="E111" s="3"/>
      <c r="F111" s="3"/>
      <c r="G111" s="3"/>
      <c r="H111" s="3"/>
      <c r="I111" s="3"/>
      <c r="J111" s="5"/>
    </row>
    <row r="112" spans="1:10" ht="15.75" customHeight="1">
      <c r="A112" s="6"/>
      <c r="B112" s="7"/>
      <c r="C112" s="7"/>
      <c r="D112" s="7"/>
      <c r="E112" s="7"/>
      <c r="F112" s="7"/>
      <c r="G112" s="7"/>
      <c r="H112" s="7"/>
      <c r="I112" s="7"/>
      <c r="J112" s="8"/>
    </row>
    <row r="113" spans="1:10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5:10" ht="15.75" customHeight="1">
      <c r="E114" s="3"/>
      <c r="F114" s="3"/>
      <c r="G114" s="3"/>
      <c r="H114" s="3"/>
      <c r="I114" s="3"/>
      <c r="J114" s="3"/>
    </row>
    <row r="115" spans="1:10" ht="30" customHeight="1">
      <c r="A115" s="114" t="s">
        <v>74</v>
      </c>
      <c r="B115" s="115"/>
      <c r="C115" s="115"/>
      <c r="D115" s="115"/>
      <c r="E115" s="115"/>
      <c r="F115" s="115"/>
      <c r="G115" s="115"/>
      <c r="H115" s="115"/>
      <c r="I115" s="115"/>
      <c r="J115" s="116"/>
    </row>
    <row r="116" spans="1:10" ht="15.75">
      <c r="A116" s="9"/>
      <c r="B116" s="22"/>
      <c r="C116" s="10"/>
      <c r="D116" s="10"/>
      <c r="E116" s="22"/>
      <c r="F116" s="10"/>
      <c r="G116" s="10"/>
      <c r="H116" s="22"/>
      <c r="I116" s="10"/>
      <c r="J116" s="11"/>
    </row>
    <row r="117" spans="1:10" ht="18.75" customHeight="1">
      <c r="A117" s="23"/>
      <c r="B117" s="130"/>
      <c r="C117" s="143"/>
      <c r="D117" s="137"/>
      <c r="E117" s="3"/>
      <c r="F117" s="3"/>
      <c r="G117" s="3"/>
      <c r="H117" s="3"/>
      <c r="I117" s="3"/>
      <c r="J117" s="5"/>
    </row>
    <row r="118" spans="1:10" ht="12.75">
      <c r="A118" s="6"/>
      <c r="B118" s="7"/>
      <c r="C118" s="7"/>
      <c r="D118" s="7"/>
      <c r="E118" s="7"/>
      <c r="F118" s="7"/>
      <c r="G118" s="7"/>
      <c r="H118" s="7"/>
      <c r="I118" s="7"/>
      <c r="J118" s="8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ht="13.5" customHeight="1"/>
    <row r="121" spans="1:10" ht="12.75" customHeight="1">
      <c r="A121" s="114" t="s">
        <v>189</v>
      </c>
      <c r="B121" s="115"/>
      <c r="C121" s="115"/>
      <c r="D121" s="115"/>
      <c r="E121" s="115"/>
      <c r="F121" s="115"/>
      <c r="G121" s="115"/>
      <c r="H121" s="115"/>
      <c r="I121" s="115"/>
      <c r="J121" s="116"/>
    </row>
    <row r="122" spans="1:10" ht="15.75">
      <c r="A122" s="9"/>
      <c r="B122" s="3"/>
      <c r="C122" s="3"/>
      <c r="D122" s="3"/>
      <c r="E122" s="22"/>
      <c r="F122" s="10"/>
      <c r="G122" s="10"/>
      <c r="H122" s="22"/>
      <c r="I122" s="10"/>
      <c r="J122" s="11"/>
    </row>
    <row r="123" spans="1:10" ht="17.25" customHeight="1">
      <c r="A123" s="23"/>
      <c r="B123" s="130"/>
      <c r="C123" s="143"/>
      <c r="D123" s="137"/>
      <c r="E123" s="3"/>
      <c r="F123" s="3"/>
      <c r="G123" s="3"/>
      <c r="H123" s="3"/>
      <c r="I123" s="3"/>
      <c r="J123" s="5"/>
    </row>
    <row r="124" spans="1:10" ht="12.75">
      <c r="A124" s="6"/>
      <c r="B124" s="7"/>
      <c r="C124" s="7"/>
      <c r="D124" s="7"/>
      <c r="E124" s="7"/>
      <c r="F124" s="7"/>
      <c r="G124" s="7"/>
      <c r="H124" s="7"/>
      <c r="I124" s="7"/>
      <c r="J124" s="8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32.25" customHeight="1">
      <c r="A127" s="114" t="s">
        <v>46</v>
      </c>
      <c r="B127" s="115"/>
      <c r="C127" s="115"/>
      <c r="D127" s="115"/>
      <c r="E127" s="115"/>
      <c r="F127" s="115"/>
      <c r="G127" s="115"/>
      <c r="H127" s="115"/>
      <c r="I127" s="115"/>
      <c r="J127" s="116"/>
    </row>
    <row r="128" spans="1:10" ht="12.75">
      <c r="A128" s="9"/>
      <c r="B128" s="3"/>
      <c r="C128" s="3"/>
      <c r="D128" s="3"/>
      <c r="E128" s="3"/>
      <c r="F128" s="3"/>
      <c r="G128" s="3"/>
      <c r="H128" s="3"/>
      <c r="I128" s="3"/>
      <c r="J128" s="5"/>
    </row>
    <row r="129" spans="1:13" ht="18" customHeight="1">
      <c r="A129" s="9"/>
      <c r="B129" s="130"/>
      <c r="C129" s="143"/>
      <c r="D129" s="137"/>
      <c r="E129" s="3"/>
      <c r="F129" s="3"/>
      <c r="G129" s="3"/>
      <c r="H129" s="3"/>
      <c r="I129" s="3"/>
      <c r="J129" s="5"/>
      <c r="M129" s="1">
        <f>IF(B129=$M$27,0,1)</f>
        <v>0</v>
      </c>
    </row>
    <row r="130" spans="1:10" ht="12.75">
      <c r="A130" s="9"/>
      <c r="B130" s="54"/>
      <c r="C130" s="3"/>
      <c r="D130" s="3"/>
      <c r="E130" s="3"/>
      <c r="F130" s="3"/>
      <c r="G130" s="3"/>
      <c r="H130" s="3"/>
      <c r="I130" s="3"/>
      <c r="J130" s="5"/>
    </row>
    <row r="131" spans="1:10" ht="42.75" customHeight="1">
      <c r="A131" s="76" t="s">
        <v>86</v>
      </c>
      <c r="B131" s="148"/>
      <c r="C131" s="149"/>
      <c r="D131" s="149"/>
      <c r="E131" s="150"/>
      <c r="F131" s="150"/>
      <c r="G131" s="150"/>
      <c r="H131" s="150"/>
      <c r="I131" s="151"/>
      <c r="J131" s="5"/>
    </row>
    <row r="132" spans="1:10" ht="12.75">
      <c r="A132" s="9"/>
      <c r="B132" s="3"/>
      <c r="C132" s="3"/>
      <c r="D132" s="3"/>
      <c r="E132" s="3"/>
      <c r="F132" s="3"/>
      <c r="G132" s="3"/>
      <c r="H132" s="3"/>
      <c r="I132" s="3"/>
      <c r="J132" s="5"/>
    </row>
    <row r="133" spans="1:10" ht="16.5">
      <c r="A133" s="17"/>
      <c r="B133" s="7"/>
      <c r="C133" s="7"/>
      <c r="D133" s="7"/>
      <c r="E133" s="7"/>
      <c r="F133" s="7"/>
      <c r="G133" s="7"/>
      <c r="H133" s="7"/>
      <c r="I133" s="7"/>
      <c r="J133" s="8"/>
    </row>
    <row r="136" ht="12.75" customHeight="1"/>
    <row r="137" ht="12.75">
      <c r="M137" s="1" t="s">
        <v>45</v>
      </c>
    </row>
    <row r="138" ht="18" customHeight="1">
      <c r="M138" s="1" t="e">
        <f>IF(#REF!=$M$137,1,0)</f>
        <v>#REF!</v>
      </c>
    </row>
    <row r="148" ht="33" customHeight="1"/>
    <row r="149" ht="12.75">
      <c r="M149" s="1" t="s">
        <v>45</v>
      </c>
    </row>
    <row r="150" ht="19.5" customHeight="1">
      <c r="M150" s="1" t="e">
        <f>IF(#REF!=$M$149,1,0)</f>
        <v>#REF!</v>
      </c>
    </row>
    <row r="151" ht="12.75">
      <c r="M151" s="1" t="e">
        <f>SUM(M150,M138)</f>
        <v>#REF!</v>
      </c>
    </row>
    <row r="169" ht="12.75">
      <c r="M169" s="1" t="s">
        <v>45</v>
      </c>
    </row>
    <row r="170" ht="18" customHeight="1">
      <c r="M170" s="1" t="e">
        <f>IF(#REF!=$M$169,1,0)</f>
        <v>#REF!</v>
      </c>
    </row>
    <row r="173" ht="16.5" customHeight="1"/>
    <row r="174" ht="18" customHeight="1"/>
    <row r="175" ht="40.5" customHeight="1"/>
    <row r="180" ht="12.75">
      <c r="M180" s="1" t="s">
        <v>45</v>
      </c>
    </row>
    <row r="181" ht="15.75" customHeight="1">
      <c r="M181" s="1" t="e">
        <f>IF(#REF!=$M$180,1,0)</f>
        <v>#REF!</v>
      </c>
    </row>
    <row r="182" ht="12.75">
      <c r="M182" s="1" t="e">
        <f>SUM(M150,M170)</f>
        <v>#REF!</v>
      </c>
    </row>
    <row r="183" ht="12.75">
      <c r="M183" s="1" t="e">
        <f>IF($M$151&gt;0,1,0)</f>
        <v>#REF!</v>
      </c>
    </row>
    <row r="184" ht="12.75">
      <c r="M184" s="1" t="e">
        <f>SUM(M183,M170)</f>
        <v>#REF!</v>
      </c>
    </row>
    <row r="185" ht="12.75">
      <c r="M185" s="1" t="e">
        <f>IF(M184=2,1,M181)</f>
        <v>#REF!</v>
      </c>
    </row>
    <row r="188" ht="41.25" customHeight="1"/>
  </sheetData>
  <sheetProtection password="FDF8" sheet="1"/>
  <mergeCells count="130">
    <mergeCell ref="B131:I131"/>
    <mergeCell ref="E55:I55"/>
    <mergeCell ref="E57:I57"/>
    <mergeCell ref="E59:I59"/>
    <mergeCell ref="B61:F61"/>
    <mergeCell ref="B63:F63"/>
    <mergeCell ref="B65:F65"/>
    <mergeCell ref="B83:C83"/>
    <mergeCell ref="B93:C93"/>
    <mergeCell ref="B89:C89"/>
    <mergeCell ref="A1:J1"/>
    <mergeCell ref="B84:C84"/>
    <mergeCell ref="B73:C73"/>
    <mergeCell ref="B74:C74"/>
    <mergeCell ref="B75:C75"/>
    <mergeCell ref="B76:C76"/>
    <mergeCell ref="B79:C79"/>
    <mergeCell ref="B77:C77"/>
    <mergeCell ref="B78:C78"/>
    <mergeCell ref="B82:C82"/>
    <mergeCell ref="B90:C90"/>
    <mergeCell ref="B91:C91"/>
    <mergeCell ref="B92:C92"/>
    <mergeCell ref="B85:C85"/>
    <mergeCell ref="B86:C86"/>
    <mergeCell ref="B87:C87"/>
    <mergeCell ref="B88:C88"/>
    <mergeCell ref="B72:C72"/>
    <mergeCell ref="E81:F81"/>
    <mergeCell ref="E75:F75"/>
    <mergeCell ref="E76:F76"/>
    <mergeCell ref="E77:F77"/>
    <mergeCell ref="E78:F78"/>
    <mergeCell ref="E79:F79"/>
    <mergeCell ref="B80:C80"/>
    <mergeCell ref="B81:C81"/>
    <mergeCell ref="E72:F72"/>
    <mergeCell ref="E86:F86"/>
    <mergeCell ref="E87:F87"/>
    <mergeCell ref="H83:I83"/>
    <mergeCell ref="H84:I84"/>
    <mergeCell ref="E80:F80"/>
    <mergeCell ref="E84:F84"/>
    <mergeCell ref="H80:I80"/>
    <mergeCell ref="H81:I81"/>
    <mergeCell ref="H82:I82"/>
    <mergeCell ref="H91:I91"/>
    <mergeCell ref="E92:F92"/>
    <mergeCell ref="E89:F89"/>
    <mergeCell ref="E90:F90"/>
    <mergeCell ref="E91:F91"/>
    <mergeCell ref="H92:I92"/>
    <mergeCell ref="H89:I89"/>
    <mergeCell ref="H90:I90"/>
    <mergeCell ref="B104:C104"/>
    <mergeCell ref="H93:I93"/>
    <mergeCell ref="H85:I85"/>
    <mergeCell ref="E82:F82"/>
    <mergeCell ref="E83:F83"/>
    <mergeCell ref="E85:F85"/>
    <mergeCell ref="E93:F93"/>
    <mergeCell ref="E88:F88"/>
    <mergeCell ref="H86:I86"/>
    <mergeCell ref="H87:I87"/>
    <mergeCell ref="A3:J3"/>
    <mergeCell ref="B6:D6"/>
    <mergeCell ref="B8:D8"/>
    <mergeCell ref="B13:F13"/>
    <mergeCell ref="A11:J11"/>
    <mergeCell ref="E95:F95"/>
    <mergeCell ref="B95:C95"/>
    <mergeCell ref="H88:I88"/>
    <mergeCell ref="E73:F73"/>
    <mergeCell ref="E74:F74"/>
    <mergeCell ref="E27:I27"/>
    <mergeCell ref="B45:F45"/>
    <mergeCell ref="B129:D129"/>
    <mergeCell ref="A127:J127"/>
    <mergeCell ref="B111:D111"/>
    <mergeCell ref="A115:J115"/>
    <mergeCell ref="B123:D123"/>
    <mergeCell ref="B117:D117"/>
    <mergeCell ref="A121:J121"/>
    <mergeCell ref="A109:J109"/>
    <mergeCell ref="B94:C94"/>
    <mergeCell ref="E94:F94"/>
    <mergeCell ref="H94:I94"/>
    <mergeCell ref="B15:F15"/>
    <mergeCell ref="B17:F17"/>
    <mergeCell ref="B49:F49"/>
    <mergeCell ref="E41:I41"/>
    <mergeCell ref="E43:I43"/>
    <mergeCell ref="E23:I23"/>
    <mergeCell ref="E25:I25"/>
    <mergeCell ref="A103:J103"/>
    <mergeCell ref="A99:J99"/>
    <mergeCell ref="B97:C97"/>
    <mergeCell ref="H95:I95"/>
    <mergeCell ref="B96:C96"/>
    <mergeCell ref="E97:F97"/>
    <mergeCell ref="H96:I96"/>
    <mergeCell ref="H97:I97"/>
    <mergeCell ref="E96:F96"/>
    <mergeCell ref="A100:J100"/>
    <mergeCell ref="H72:I72"/>
    <mergeCell ref="H73:I73"/>
    <mergeCell ref="H75:I75"/>
    <mergeCell ref="H76:I76"/>
    <mergeCell ref="H74:I74"/>
    <mergeCell ref="H77:I77"/>
    <mergeCell ref="H78:I78"/>
    <mergeCell ref="H79:I79"/>
    <mergeCell ref="B29:F29"/>
    <mergeCell ref="B33:F33"/>
    <mergeCell ref="B31:F31"/>
    <mergeCell ref="A55:A59"/>
    <mergeCell ref="B59:D59"/>
    <mergeCell ref="A53:J53"/>
    <mergeCell ref="B47:F47"/>
    <mergeCell ref="E39:I39"/>
    <mergeCell ref="A69:J69"/>
    <mergeCell ref="H71:I71"/>
    <mergeCell ref="E71:F71"/>
    <mergeCell ref="B71:C71"/>
    <mergeCell ref="A21:J21"/>
    <mergeCell ref="A23:A27"/>
    <mergeCell ref="B27:D27"/>
    <mergeCell ref="B43:D43"/>
    <mergeCell ref="A37:J37"/>
    <mergeCell ref="A39:A43"/>
  </mergeCells>
  <conditionalFormatting sqref="C105 F105 I105">
    <cfRule type="expression" priority="22" dxfId="1" stopIfTrue="1">
      <formula>B105="="</formula>
    </cfRule>
  </conditionalFormatting>
  <conditionalFormatting sqref="B131">
    <cfRule type="expression" priority="19" dxfId="1" stopIfTrue="1">
      <formula>$M$129=1</formula>
    </cfRule>
  </conditionalFormatting>
  <dataValidations count="14">
    <dataValidation type="list" allowBlank="1" showInputMessage="1" showErrorMessage="1" prompt="Selezionare un valore dall'elenco" error="Selezionare un valore dall'elenco" sqref="B31 B33 B29 E23 E25 E27">
      <formula1>$Q$3:$Q$14</formula1>
    </dataValidation>
    <dataValidation type="list" allowBlank="1" showInputMessage="1" showErrorMessage="1" prompt="Selezionare un valore dall'elenco" error="Selezionare un valore dall'elenco" sqref="B63 B65 B61 E55 E57 E59">
      <formula1>$S$3:$S$14</formula1>
    </dataValidation>
    <dataValidation type="list" allowBlank="1" showInputMessage="1" showErrorMessage="1" promptTitle="Informazioni" prompt="Selezionare un valore [MIGLIORI;INVARIATE;PEGGIORI] dall'elenco" errorTitle="Convalida" error="Selezionare un valore tra quelli dell'elenco" sqref="B123">
      <formula1>"MIGLIORI,INVARIATE,PEGGIORI"</formula1>
    </dataValidation>
    <dataValidation type="list" allowBlank="1" showInputMessage="1" showErrorMessage="1" promptTitle="Informazioni" prompt="Selezionare un segno [+,=,-] dall'elenco" errorTitle="Convalida" error="Selezionare un valore tra quelli dell'elenco" sqref="B105 E105 H105">
      <formula1>"+,=,-"</formula1>
    </dataValidation>
    <dataValidation errorStyle="warning" type="whole" allowBlank="1" showErrorMessage="1" promptTitle="Informazione" prompt="Inserire un numero compreso tra 1 e 100" errorTitle="Convalida" error="Inserire un numero compreso tra 1 e 100" sqref="F105 I105 C105">
      <formula1>1</formula1>
      <formula2>100</formula2>
    </dataValidation>
    <dataValidation type="list" allowBlank="1" showInputMessage="1" showErrorMessage="1" promptTitle="Informazioni" prompt="Selezionare un valore [AUMENTATO;STAZIONARIO;DIMINUITO] dall'elenco" errorTitle="Convalida" error="Selezionare un valore tra quelli dell'elenco" sqref="B117">
      <formula1>"AUMENTATO,STAZIONARIO,DIMINUITO"</formula1>
    </dataValidation>
    <dataValidation type="list" allowBlank="1" showInputMessage="1" showErrorMessage="1" promptTitle="Informazioni" prompt="Selezionare un valore [E’ IN FASE DI FORTE RECESSIONE;E’ IN FASE DI STAGNAZIONE;E’ IN FASE DI ESPANSIONE] dall'elenco" errorTitle="Convalida" error="Selezionare un valore tra quelli dell'elenco" sqref="B129:D129">
      <formula1>"E’ IN FASE DI FORTE RECESSIONE,E’ IN FASE DI STAGNAZIONE,E’ IN FASE DI ESPANSIONE"</formula1>
    </dataValidation>
    <dataValidation allowBlank="1" showErrorMessage="1" promptTitle="Informazioni" prompt="Selezionare una regione dall'elenco" sqref="B6:D6"/>
    <dataValidation type="list" allowBlank="1" showInputMessage="1" showErrorMessage="1" promptTitle="Informazioni:" prompt="Selezionare un valore dall'elenco" error="Selezionare un valore dall'elenco" sqref="B8:D8">
      <formula1>"fino a 2 milioni di euro,da 2 a 10 milioni di euro,da 10 a 50 milioni di euro, oltre 50 milioni di euro"</formula1>
    </dataValidation>
    <dataValidation type="list" allowBlank="1" showInputMessage="1" showErrorMessage="1" promptTitle="Infomazione:" prompt="Selezionare un valore dall'elenco" error="Selezionare un valore dall'elenco" sqref="B13:F13 B17:F17 B15:F15">
      <formula1>$P$3:$P$13</formula1>
    </dataValidation>
    <dataValidation type="list" allowBlank="1" showInputMessage="1" showErrorMessage="1" prompt="Selezionare un valore dall'elenco" error="Selezionare un valore dall'elenco" sqref="B72:C76 H94:I97 E94:F97 B94:C97 H86:I91 E86:F91 B86:C91 H79:I82 E79:F82 B79:C82 H72:I76 E72:F76">
      <formula1>"In aumento,Stazionaria,In diminuzione"</formula1>
    </dataValidation>
    <dataValidation type="list" allowBlank="1" showInputMessage="1" showErrorMessage="1" prompt="Selezionare un valore dall'elenco" error="Selezionare un valore dall'elenco" sqref="E39:I39 B49:F49 B47:F47 B45:F45 E43:I43 E41:I41">
      <formula1>$R$3:$R$14</formula1>
    </dataValidation>
    <dataValidation type="list" allowBlank="1" showInputMessage="1" showErrorMessage="1" promptTitle="Informazioni" prompt="Selezionare un valore [ELEVATO;NORMALE;BASSO] dall'elenco" errorTitle="Convalida" error="Selezionare un valore tra quelli dell'elenco" sqref="B111:D111">
      <formula1>"ELEVATO,NORMALE,BASSO"</formula1>
    </dataValidation>
    <dataValidation allowBlank="1" promptTitle="Informazioni" prompt="Selezionare un valore [SI;NO] dall'elenco" errorTitle="Convalida" error="Selezionare un valore tra quelli dell'elenco" sqref="B131:I131"/>
  </dataValidations>
  <printOptions/>
  <pageMargins left="0.75" right="0.75" top="1" bottom="1" header="0.5" footer="0.5"/>
  <pageSetup firstPageNumber="1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IU146"/>
  <sheetViews>
    <sheetView tabSelected="1" zoomScalePageLayoutView="0" workbookViewId="0" topLeftCell="A34">
      <selection activeCell="A52" sqref="A52:J52"/>
    </sheetView>
  </sheetViews>
  <sheetFormatPr defaultColWidth="9.140625" defaultRowHeight="12.75"/>
  <cols>
    <col min="1" max="1" width="49.421875" style="1" customWidth="1"/>
    <col min="2" max="2" width="10.28125" style="1" bestFit="1" customWidth="1"/>
    <col min="3" max="9" width="9.140625" style="1" bestFit="1" customWidth="1"/>
    <col min="10" max="10" width="4.421875" style="1" customWidth="1"/>
    <col min="11" max="11" width="9.140625" style="1" hidden="1" customWidth="1"/>
    <col min="12" max="12" width="7.57421875" style="1" hidden="1" customWidth="1"/>
    <col min="13" max="13" width="13.57421875" style="1" hidden="1" customWidth="1"/>
    <col min="14" max="14" width="13.00390625" style="1" hidden="1" customWidth="1"/>
    <col min="15" max="16" width="9.140625" style="1" hidden="1" customWidth="1"/>
    <col min="17" max="22" width="0" style="1" hidden="1" customWidth="1"/>
    <col min="23" max="255" width="9.140625" style="1" bestFit="1" customWidth="1"/>
  </cols>
  <sheetData>
    <row r="1" spans="1:10" ht="18">
      <c r="A1" s="169" t="s">
        <v>166</v>
      </c>
      <c r="B1" s="170"/>
      <c r="C1" s="170"/>
      <c r="D1" s="170"/>
      <c r="E1" s="170"/>
      <c r="F1" s="170"/>
      <c r="G1" s="170"/>
      <c r="H1" s="170"/>
      <c r="I1" s="170"/>
      <c r="J1" s="170"/>
    </row>
    <row r="3" spans="1:10" ht="30.75" customHeight="1">
      <c r="A3" s="114" t="s">
        <v>47</v>
      </c>
      <c r="B3" s="156"/>
      <c r="C3" s="156"/>
      <c r="D3" s="156"/>
      <c r="E3" s="156"/>
      <c r="F3" s="156"/>
      <c r="G3" s="156"/>
      <c r="H3" s="156"/>
      <c r="I3" s="156"/>
      <c r="J3" s="157"/>
    </row>
    <row r="4" spans="1:10" ht="15" customHeight="1">
      <c r="A4" s="44"/>
      <c r="B4" s="3"/>
      <c r="C4" s="3"/>
      <c r="D4" s="3"/>
      <c r="E4" s="3"/>
      <c r="F4" s="3"/>
      <c r="G4" s="3"/>
      <c r="H4" s="3"/>
      <c r="I4" s="3"/>
      <c r="J4" s="5"/>
    </row>
    <row r="5" spans="1:10" ht="17.25" customHeight="1">
      <c r="A5" s="80" t="s">
        <v>99</v>
      </c>
      <c r="B5" s="130"/>
      <c r="C5" s="143"/>
      <c r="D5" s="137"/>
      <c r="E5" s="19"/>
      <c r="F5" s="19"/>
      <c r="G5" s="3"/>
      <c r="H5" s="19"/>
      <c r="I5" s="19"/>
      <c r="J5" s="5"/>
    </row>
    <row r="6" spans="1:10" ht="16.5" customHeight="1">
      <c r="A6" s="80" t="s">
        <v>100</v>
      </c>
      <c r="B6" s="130"/>
      <c r="C6" s="143"/>
      <c r="D6" s="137"/>
      <c r="E6" s="3"/>
      <c r="F6" s="3"/>
      <c r="G6" s="3"/>
      <c r="H6" s="3"/>
      <c r="I6" s="3"/>
      <c r="J6" s="5"/>
    </row>
    <row r="7" spans="1:10" ht="16.5" customHeight="1">
      <c r="A7" s="80" t="s">
        <v>101</v>
      </c>
      <c r="B7" s="130"/>
      <c r="C7" s="143"/>
      <c r="D7" s="137"/>
      <c r="E7" s="3"/>
      <c r="F7" s="3"/>
      <c r="G7" s="3"/>
      <c r="H7" s="3"/>
      <c r="I7" s="3"/>
      <c r="J7" s="5"/>
    </row>
    <row r="8" spans="1:10" ht="18" customHeight="1">
      <c r="A8" s="80" t="s">
        <v>102</v>
      </c>
      <c r="B8" s="130"/>
      <c r="C8" s="143"/>
      <c r="D8" s="137"/>
      <c r="E8" s="3"/>
      <c r="F8" s="3"/>
      <c r="G8" s="3"/>
      <c r="H8" s="3"/>
      <c r="I8" s="3"/>
      <c r="J8" s="5"/>
    </row>
    <row r="9" spans="1:10" ht="12.75">
      <c r="A9" s="6"/>
      <c r="B9" s="7"/>
      <c r="C9" s="7"/>
      <c r="D9" s="7"/>
      <c r="E9" s="7"/>
      <c r="F9" s="7"/>
      <c r="G9" s="7"/>
      <c r="H9" s="7"/>
      <c r="I9" s="7"/>
      <c r="J9" s="8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 customHeight="1">
      <c r="A11" s="114" t="s">
        <v>190</v>
      </c>
      <c r="B11" s="156"/>
      <c r="C11" s="156"/>
      <c r="D11" s="156"/>
      <c r="E11" s="156"/>
      <c r="F11" s="156"/>
      <c r="G11" s="156"/>
      <c r="H11" s="156"/>
      <c r="I11" s="156"/>
      <c r="J11" s="157"/>
    </row>
    <row r="12" spans="1:10" ht="12.75">
      <c r="A12" s="9"/>
      <c r="B12" s="3"/>
      <c r="C12" s="3"/>
      <c r="D12" s="3"/>
      <c r="E12" s="3"/>
      <c r="F12" s="3"/>
      <c r="G12" s="3"/>
      <c r="H12" s="3"/>
      <c r="I12" s="3"/>
      <c r="J12" s="5"/>
    </row>
    <row r="13" spans="1:10" ht="19.5" customHeight="1">
      <c r="A13" s="81"/>
      <c r="B13" s="163"/>
      <c r="C13" s="129"/>
      <c r="D13" s="129"/>
      <c r="E13" s="3"/>
      <c r="F13" s="3"/>
      <c r="G13" s="3"/>
      <c r="H13" s="3"/>
      <c r="I13" s="3"/>
      <c r="J13" s="5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31.5" customHeight="1">
      <c r="A17" s="114" t="s">
        <v>191</v>
      </c>
      <c r="B17" s="156"/>
      <c r="C17" s="156"/>
      <c r="D17" s="156"/>
      <c r="E17" s="156"/>
      <c r="F17" s="156"/>
      <c r="G17" s="156"/>
      <c r="H17" s="156"/>
      <c r="I17" s="156"/>
      <c r="J17" s="157"/>
    </row>
    <row r="18" spans="1:10" ht="12.75">
      <c r="A18" s="9"/>
      <c r="B18" s="3"/>
      <c r="C18" s="3"/>
      <c r="D18" s="3"/>
      <c r="E18" s="3"/>
      <c r="F18" s="3"/>
      <c r="G18" s="3"/>
      <c r="H18" s="3"/>
      <c r="I18" s="3"/>
      <c r="J18" s="5"/>
    </row>
    <row r="19" spans="1:20" ht="16.5" customHeight="1">
      <c r="A19" s="80" t="s">
        <v>107</v>
      </c>
      <c r="B19" s="130"/>
      <c r="C19" s="154"/>
      <c r="D19" s="154"/>
      <c r="E19" s="154"/>
      <c r="F19" s="154"/>
      <c r="G19" s="154"/>
      <c r="H19" s="154"/>
      <c r="I19" s="155"/>
      <c r="J19" s="5"/>
      <c r="M19" s="130" t="s">
        <v>204</v>
      </c>
      <c r="N19" s="154"/>
      <c r="O19" s="154"/>
      <c r="P19" s="154"/>
      <c r="Q19" s="154"/>
      <c r="R19" s="154"/>
      <c r="S19" s="154"/>
      <c r="T19" s="155"/>
    </row>
    <row r="20" spans="1:13" ht="16.5" customHeight="1">
      <c r="A20" s="106" t="s">
        <v>202</v>
      </c>
      <c r="B20" s="105"/>
      <c r="C20" s="105"/>
      <c r="D20" s="105"/>
      <c r="E20" s="105"/>
      <c r="F20" s="105"/>
      <c r="G20" s="105"/>
      <c r="H20" s="105"/>
      <c r="I20" s="105"/>
      <c r="J20" s="5"/>
      <c r="M20" s="1">
        <f>IF(B19=$M$19,1,IF(B19="",1,0))</f>
        <v>1</v>
      </c>
    </row>
    <row r="21" spans="1:10" ht="16.5" customHeight="1">
      <c r="A21" s="80" t="s">
        <v>203</v>
      </c>
      <c r="B21" s="130"/>
      <c r="C21" s="131"/>
      <c r="D21" s="132"/>
      <c r="E21" s="105"/>
      <c r="F21" s="105"/>
      <c r="G21" s="105"/>
      <c r="H21" s="105"/>
      <c r="I21" s="105"/>
      <c r="J21" s="5"/>
    </row>
    <row r="22" spans="1:10" ht="16.5" customHeight="1">
      <c r="A22" s="80" t="s">
        <v>205</v>
      </c>
      <c r="B22" s="130"/>
      <c r="C22" s="131"/>
      <c r="D22" s="132"/>
      <c r="E22" s="105"/>
      <c r="F22" s="105"/>
      <c r="G22" s="105"/>
      <c r="H22" s="105"/>
      <c r="I22" s="105"/>
      <c r="J22" s="5"/>
    </row>
    <row r="23" spans="1:10" ht="16.5" customHeight="1">
      <c r="A23" s="80" t="s">
        <v>206</v>
      </c>
      <c r="B23" s="130"/>
      <c r="C23" s="131"/>
      <c r="D23" s="132"/>
      <c r="E23" s="105"/>
      <c r="F23" s="105"/>
      <c r="G23" s="105"/>
      <c r="H23" s="105"/>
      <c r="I23" s="105"/>
      <c r="J23" s="5"/>
    </row>
    <row r="24" spans="1:10" ht="16.5" customHeight="1">
      <c r="A24" s="80" t="s">
        <v>201</v>
      </c>
      <c r="B24" s="130"/>
      <c r="C24" s="131"/>
      <c r="D24" s="132"/>
      <c r="E24" s="105"/>
      <c r="F24" s="105"/>
      <c r="G24" s="105"/>
      <c r="H24" s="105"/>
      <c r="I24" s="105"/>
      <c r="J24" s="5"/>
    </row>
    <row r="25" spans="1:10" ht="32.25" customHeight="1">
      <c r="A25" s="80" t="s">
        <v>207</v>
      </c>
      <c r="B25" s="152"/>
      <c r="C25" s="149"/>
      <c r="D25" s="149"/>
      <c r="E25" s="149"/>
      <c r="F25" s="149"/>
      <c r="G25" s="149"/>
      <c r="H25" s="149"/>
      <c r="I25" s="153"/>
      <c r="J25" s="5"/>
    </row>
    <row r="26" spans="1:10" ht="21" customHeight="1">
      <c r="A26" s="9"/>
      <c r="B26" s="3"/>
      <c r="C26" s="3"/>
      <c r="D26" s="3"/>
      <c r="E26" s="3"/>
      <c r="F26" s="3"/>
      <c r="G26" s="3"/>
      <c r="H26" s="3"/>
      <c r="I26" s="3"/>
      <c r="J26" s="5"/>
    </row>
    <row r="27" spans="1:10" ht="16.5" customHeight="1">
      <c r="A27" s="9"/>
      <c r="B27" s="3"/>
      <c r="C27" s="3"/>
      <c r="D27" s="3"/>
      <c r="E27" s="3"/>
      <c r="F27" s="3"/>
      <c r="G27" s="3"/>
      <c r="H27" s="3"/>
      <c r="I27" s="3"/>
      <c r="J27" s="5"/>
    </row>
    <row r="28" spans="1:20" ht="16.5" customHeight="1">
      <c r="A28" s="80" t="s">
        <v>106</v>
      </c>
      <c r="B28" s="130"/>
      <c r="C28" s="154"/>
      <c r="D28" s="154"/>
      <c r="E28" s="154"/>
      <c r="F28" s="154"/>
      <c r="G28" s="154"/>
      <c r="H28" s="154"/>
      <c r="I28" s="155"/>
      <c r="J28" s="5"/>
      <c r="M28" s="130" t="s">
        <v>204</v>
      </c>
      <c r="N28" s="154"/>
      <c r="O28" s="154"/>
      <c r="P28" s="154"/>
      <c r="Q28" s="154"/>
      <c r="R28" s="154"/>
      <c r="S28" s="154"/>
      <c r="T28" s="155"/>
    </row>
    <row r="29" spans="1:13" ht="16.5">
      <c r="A29" s="106" t="s">
        <v>202</v>
      </c>
      <c r="B29" s="105"/>
      <c r="C29" s="105"/>
      <c r="D29" s="105"/>
      <c r="E29" s="105"/>
      <c r="F29" s="105"/>
      <c r="G29" s="105"/>
      <c r="H29" s="105"/>
      <c r="I29" s="105"/>
      <c r="J29" s="5"/>
      <c r="M29" s="1">
        <f>IF(B28=$M$28,1,IF(B28="",1,0))</f>
        <v>1</v>
      </c>
    </row>
    <row r="30" spans="1:10" ht="18.75" customHeight="1">
      <c r="A30" s="80" t="s">
        <v>203</v>
      </c>
      <c r="B30" s="130"/>
      <c r="C30" s="131"/>
      <c r="D30" s="132"/>
      <c r="E30" s="105"/>
      <c r="F30" s="105"/>
      <c r="G30" s="105"/>
      <c r="H30" s="105"/>
      <c r="I30" s="105"/>
      <c r="J30" s="5"/>
    </row>
    <row r="31" spans="1:10" ht="16.5">
      <c r="A31" s="80" t="s">
        <v>205</v>
      </c>
      <c r="B31" s="130"/>
      <c r="C31" s="131"/>
      <c r="D31" s="132"/>
      <c r="E31" s="105"/>
      <c r="F31" s="105"/>
      <c r="G31" s="105"/>
      <c r="H31" s="105"/>
      <c r="I31" s="105"/>
      <c r="J31" s="5"/>
    </row>
    <row r="32" spans="1:10" ht="16.5">
      <c r="A32" s="80" t="s">
        <v>206</v>
      </c>
      <c r="B32" s="130"/>
      <c r="C32" s="131"/>
      <c r="D32" s="132"/>
      <c r="E32" s="105"/>
      <c r="F32" s="105"/>
      <c r="G32" s="105"/>
      <c r="H32" s="105"/>
      <c r="I32" s="105"/>
      <c r="J32" s="5"/>
    </row>
    <row r="33" spans="1:10" ht="16.5">
      <c r="A33" s="80" t="s">
        <v>201</v>
      </c>
      <c r="B33" s="130"/>
      <c r="C33" s="131"/>
      <c r="D33" s="132"/>
      <c r="E33" s="105"/>
      <c r="F33" s="105"/>
      <c r="G33" s="105"/>
      <c r="H33" s="105"/>
      <c r="I33" s="105"/>
      <c r="J33" s="5"/>
    </row>
    <row r="34" spans="1:10" ht="30.75" customHeight="1">
      <c r="A34" s="80" t="s">
        <v>207</v>
      </c>
      <c r="B34" s="152"/>
      <c r="C34" s="149"/>
      <c r="D34" s="149"/>
      <c r="E34" s="149"/>
      <c r="F34" s="149"/>
      <c r="G34" s="149"/>
      <c r="H34" s="149"/>
      <c r="I34" s="153"/>
      <c r="J34" s="5"/>
    </row>
    <row r="35" spans="1:10" ht="12.75">
      <c r="A35" s="9"/>
      <c r="B35" s="3"/>
      <c r="C35" s="3"/>
      <c r="D35" s="3"/>
      <c r="E35" s="3"/>
      <c r="F35" s="3"/>
      <c r="G35" s="3"/>
      <c r="H35" s="3"/>
      <c r="I35" s="3"/>
      <c r="J35" s="5"/>
    </row>
    <row r="36" spans="1:10" ht="12.75">
      <c r="A36" s="9"/>
      <c r="B36" s="3"/>
      <c r="C36" s="3"/>
      <c r="D36" s="3"/>
      <c r="E36" s="3"/>
      <c r="F36" s="3"/>
      <c r="G36" s="3"/>
      <c r="H36" s="3"/>
      <c r="I36" s="3"/>
      <c r="J36" s="5"/>
    </row>
    <row r="37" spans="1:10" ht="31.5" customHeight="1">
      <c r="A37" s="73" t="s">
        <v>48</v>
      </c>
      <c r="B37" s="148"/>
      <c r="C37" s="149"/>
      <c r="D37" s="149"/>
      <c r="E37" s="149"/>
      <c r="F37" s="149"/>
      <c r="G37" s="149"/>
      <c r="H37" s="149"/>
      <c r="I37" s="153"/>
      <c r="J37" s="5"/>
    </row>
    <row r="38" spans="1:10" ht="12.75">
      <c r="A38" s="9"/>
      <c r="B38" s="3"/>
      <c r="C38" s="3"/>
      <c r="D38" s="3"/>
      <c r="E38" s="3"/>
      <c r="F38" s="3"/>
      <c r="G38" s="3"/>
      <c r="H38" s="3"/>
      <c r="I38" s="3"/>
      <c r="J38" s="5"/>
    </row>
    <row r="39" spans="1:10" ht="12.75" customHeight="1">
      <c r="A39" s="6"/>
      <c r="B39" s="7"/>
      <c r="C39" s="7"/>
      <c r="D39" s="7"/>
      <c r="E39" s="7"/>
      <c r="F39" s="7"/>
      <c r="G39" s="7"/>
      <c r="H39" s="7"/>
      <c r="I39" s="7"/>
      <c r="J39" s="8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3" ht="12.75">
      <c r="A41" s="3"/>
      <c r="B41" s="3"/>
      <c r="C41" s="3"/>
      <c r="D41" s="3"/>
      <c r="E41" s="3"/>
      <c r="F41" s="3"/>
      <c r="G41" s="3"/>
      <c r="H41" s="3"/>
      <c r="I41" s="3"/>
      <c r="J41" s="3"/>
      <c r="M41" s="1" t="s">
        <v>45</v>
      </c>
    </row>
    <row r="42" spans="1:13" ht="21" customHeight="1">
      <c r="A42" s="114" t="s">
        <v>192</v>
      </c>
      <c r="B42" s="156"/>
      <c r="C42" s="156"/>
      <c r="D42" s="156"/>
      <c r="E42" s="156"/>
      <c r="F42" s="156"/>
      <c r="G42" s="156"/>
      <c r="H42" s="156"/>
      <c r="I42" s="156"/>
      <c r="J42" s="157"/>
      <c r="M42" s="1">
        <f>IF(B50=$M$41,1,0)</f>
        <v>0</v>
      </c>
    </row>
    <row r="43" spans="1:10" ht="15.75">
      <c r="A43" s="9"/>
      <c r="B43" s="22"/>
      <c r="C43" s="10"/>
      <c r="D43" s="10"/>
      <c r="E43" s="22"/>
      <c r="F43" s="10"/>
      <c r="G43" s="10"/>
      <c r="H43" s="22"/>
      <c r="I43" s="10"/>
      <c r="J43" s="11"/>
    </row>
    <row r="44" spans="1:10" ht="21" customHeight="1">
      <c r="A44" s="23"/>
      <c r="B44" s="130"/>
      <c r="C44" s="143"/>
      <c r="D44" s="137"/>
      <c r="E44" s="3"/>
      <c r="F44" s="3"/>
      <c r="G44" s="3"/>
      <c r="H44" s="3"/>
      <c r="I44" s="3"/>
      <c r="J44" s="5"/>
    </row>
    <row r="45" spans="1:10" ht="12.75">
      <c r="A45" s="6"/>
      <c r="B45" s="7"/>
      <c r="C45" s="7"/>
      <c r="D45" s="7"/>
      <c r="E45" s="7"/>
      <c r="F45" s="7"/>
      <c r="G45" s="7"/>
      <c r="H45" s="7"/>
      <c r="I45" s="7"/>
      <c r="J45" s="8"/>
    </row>
    <row r="46" ht="20.25" customHeight="1"/>
    <row r="47" spans="1:13" ht="20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M47" s="1" t="s">
        <v>45</v>
      </c>
    </row>
    <row r="48" spans="1:13" ht="20.25" customHeight="1">
      <c r="A48" s="114" t="s">
        <v>193</v>
      </c>
      <c r="B48" s="156"/>
      <c r="C48" s="156"/>
      <c r="D48" s="156"/>
      <c r="E48" s="156"/>
      <c r="F48" s="156"/>
      <c r="G48" s="156"/>
      <c r="H48" s="156"/>
      <c r="I48" s="156"/>
      <c r="J48" s="157"/>
      <c r="M48" s="1">
        <f>IF(B56=$M$47,1,0)</f>
        <v>0</v>
      </c>
    </row>
    <row r="49" spans="1:10" ht="20.25" customHeight="1">
      <c r="A49" s="23"/>
      <c r="B49" s="30"/>
      <c r="C49" s="30"/>
      <c r="D49" s="30"/>
      <c r="E49" s="3"/>
      <c r="F49" s="3"/>
      <c r="G49" s="3"/>
      <c r="H49" s="3"/>
      <c r="I49" s="3"/>
      <c r="J49" s="5"/>
    </row>
    <row r="50" spans="1:10" ht="21" customHeight="1">
      <c r="A50" s="23"/>
      <c r="B50" s="163"/>
      <c r="C50" s="129"/>
      <c r="D50" s="129"/>
      <c r="E50" s="3"/>
      <c r="F50" s="3"/>
      <c r="G50" s="3"/>
      <c r="H50" s="3"/>
      <c r="I50" s="3"/>
      <c r="J50" s="5"/>
    </row>
    <row r="51" spans="1:10" ht="20.25" customHeight="1">
      <c r="A51" s="9"/>
      <c r="B51" s="3"/>
      <c r="C51" s="3"/>
      <c r="D51" s="3"/>
      <c r="E51" s="3"/>
      <c r="F51" s="3"/>
      <c r="G51" s="3"/>
      <c r="H51" s="3"/>
      <c r="I51" s="3"/>
      <c r="J51" s="5"/>
    </row>
    <row r="52" spans="1:10" ht="20.25" customHeight="1">
      <c r="A52" s="161" t="s">
        <v>75</v>
      </c>
      <c r="B52" s="139"/>
      <c r="C52" s="139"/>
      <c r="D52" s="139"/>
      <c r="E52" s="139"/>
      <c r="F52" s="139"/>
      <c r="G52" s="139"/>
      <c r="H52" s="139"/>
      <c r="I52" s="139"/>
      <c r="J52" s="162"/>
    </row>
    <row r="53" spans="1:10" ht="41.25" customHeight="1">
      <c r="A53" s="9"/>
      <c r="B53" s="3"/>
      <c r="C53" s="3"/>
      <c r="D53" s="3"/>
      <c r="E53" s="3"/>
      <c r="F53" s="3"/>
      <c r="G53" s="3"/>
      <c r="H53" s="3"/>
      <c r="I53" s="3"/>
      <c r="J53" s="5"/>
    </row>
    <row r="54" spans="1:10" ht="20.25" customHeight="1">
      <c r="A54" s="31" t="s">
        <v>117</v>
      </c>
      <c r="B54" s="130"/>
      <c r="C54" s="131"/>
      <c r="D54" s="132"/>
      <c r="E54" s="3"/>
      <c r="F54" s="3"/>
      <c r="G54" s="3"/>
      <c r="H54" s="3"/>
      <c r="I54" s="3"/>
      <c r="J54" s="5"/>
    </row>
    <row r="55" spans="1:10" ht="16.5">
      <c r="A55" s="31" t="s">
        <v>118</v>
      </c>
      <c r="B55" s="130"/>
      <c r="C55" s="131"/>
      <c r="D55" s="132"/>
      <c r="E55" s="3"/>
      <c r="F55" s="3"/>
      <c r="G55" s="3"/>
      <c r="H55" s="3"/>
      <c r="I55" s="3"/>
      <c r="J55" s="5"/>
    </row>
    <row r="56" spans="1:10" ht="16.5">
      <c r="A56" s="31" t="s">
        <v>119</v>
      </c>
      <c r="B56" s="130"/>
      <c r="C56" s="131"/>
      <c r="D56" s="132"/>
      <c r="E56" s="3"/>
      <c r="F56" s="3"/>
      <c r="G56" s="3"/>
      <c r="H56" s="3"/>
      <c r="I56" s="3"/>
      <c r="J56" s="5"/>
    </row>
    <row r="57" spans="1:255" s="77" customFormat="1" ht="18.75" customHeight="1">
      <c r="A57" s="31" t="s">
        <v>120</v>
      </c>
      <c r="B57" s="130"/>
      <c r="C57" s="131"/>
      <c r="D57" s="132"/>
      <c r="E57" s="3"/>
      <c r="F57" s="3"/>
      <c r="G57" s="3"/>
      <c r="H57" s="3"/>
      <c r="I57" s="3"/>
      <c r="J57" s="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10" ht="20.25" customHeight="1">
      <c r="A58" s="16" t="s">
        <v>121</v>
      </c>
      <c r="B58" s="158"/>
      <c r="C58" s="167"/>
      <c r="D58" s="168"/>
      <c r="E58" s="3"/>
      <c r="F58" s="3"/>
      <c r="G58" s="3"/>
      <c r="H58" s="3"/>
      <c r="I58" s="3"/>
      <c r="J58" s="5"/>
    </row>
    <row r="59" spans="1:10" ht="16.5">
      <c r="A59" s="31" t="s">
        <v>122</v>
      </c>
      <c r="B59" s="164"/>
      <c r="C59" s="165"/>
      <c r="D59" s="166"/>
      <c r="E59" s="3"/>
      <c r="F59" s="3"/>
      <c r="G59" s="3"/>
      <c r="H59" s="3"/>
      <c r="I59" s="3"/>
      <c r="J59" s="5"/>
    </row>
    <row r="60" spans="1:10" ht="23.25" customHeight="1">
      <c r="A60" s="31" t="s">
        <v>119</v>
      </c>
      <c r="B60" s="164"/>
      <c r="C60" s="165"/>
      <c r="D60" s="166"/>
      <c r="E60" s="3"/>
      <c r="F60" s="3"/>
      <c r="G60" s="3"/>
      <c r="H60" s="3"/>
      <c r="I60" s="3"/>
      <c r="J60" s="5"/>
    </row>
    <row r="61" spans="1:10" ht="41.25" customHeight="1">
      <c r="A61" s="74" t="s">
        <v>48</v>
      </c>
      <c r="B61" s="148"/>
      <c r="C61" s="149"/>
      <c r="D61" s="149"/>
      <c r="E61" s="150"/>
      <c r="F61" s="150"/>
      <c r="G61" s="150"/>
      <c r="H61" s="150"/>
      <c r="I61" s="151"/>
      <c r="J61" s="5"/>
    </row>
    <row r="62" spans="1:10" ht="22.5" customHeight="1">
      <c r="A62" s="9"/>
      <c r="B62" s="3"/>
      <c r="C62" s="3"/>
      <c r="D62" s="3"/>
      <c r="E62" s="85"/>
      <c r="F62" s="85"/>
      <c r="G62" s="85"/>
      <c r="H62" s="85"/>
      <c r="I62" s="85"/>
      <c r="J62" s="5"/>
    </row>
    <row r="63" spans="1:10" ht="12.75">
      <c r="A63" s="161" t="s">
        <v>131</v>
      </c>
      <c r="B63" s="139"/>
      <c r="C63" s="139"/>
      <c r="D63" s="139"/>
      <c r="E63" s="139"/>
      <c r="F63" s="139"/>
      <c r="G63" s="139"/>
      <c r="H63" s="139"/>
      <c r="I63" s="139"/>
      <c r="J63" s="162"/>
    </row>
    <row r="64" spans="1:10" ht="20.25" customHeight="1">
      <c r="A64" s="9"/>
      <c r="B64" s="3"/>
      <c r="C64" s="3"/>
      <c r="D64" s="3"/>
      <c r="E64" s="3"/>
      <c r="F64" s="3"/>
      <c r="G64" s="3"/>
      <c r="H64" s="3"/>
      <c r="I64" s="3"/>
      <c r="J64" s="5"/>
    </row>
    <row r="65" spans="1:10" ht="16.5">
      <c r="A65" s="78" t="s">
        <v>135</v>
      </c>
      <c r="B65" s="130"/>
      <c r="C65" s="131"/>
      <c r="D65" s="132"/>
      <c r="E65" s="19"/>
      <c r="F65" s="19"/>
      <c r="G65" s="3"/>
      <c r="H65" s="19"/>
      <c r="I65" s="19"/>
      <c r="J65" s="5"/>
    </row>
    <row r="66" spans="1:10" ht="18.75" customHeight="1">
      <c r="A66" s="78" t="s">
        <v>134</v>
      </c>
      <c r="B66" s="130"/>
      <c r="C66" s="131"/>
      <c r="D66" s="132"/>
      <c r="E66" s="19"/>
      <c r="F66" s="19"/>
      <c r="G66" s="3"/>
      <c r="H66" s="19"/>
      <c r="I66" s="19"/>
      <c r="J66" s="5"/>
    </row>
    <row r="67" spans="1:10" ht="33">
      <c r="A67" s="100" t="s">
        <v>133</v>
      </c>
      <c r="B67" s="130"/>
      <c r="C67" s="131"/>
      <c r="D67" s="132"/>
      <c r="E67" s="19"/>
      <c r="F67" s="19"/>
      <c r="G67" s="3"/>
      <c r="H67" s="19"/>
      <c r="I67" s="19"/>
      <c r="J67" s="5"/>
    </row>
    <row r="68" spans="1:10" ht="18.75" customHeight="1">
      <c r="A68" s="78" t="s">
        <v>132</v>
      </c>
      <c r="B68" s="130"/>
      <c r="C68" s="131"/>
      <c r="D68" s="132"/>
      <c r="E68" s="19"/>
      <c r="F68" s="19"/>
      <c r="G68" s="3"/>
      <c r="H68" s="19"/>
      <c r="I68" s="19"/>
      <c r="J68" s="5"/>
    </row>
    <row r="69" spans="1:10" ht="20.25" customHeight="1">
      <c r="A69" s="79" t="s">
        <v>48</v>
      </c>
      <c r="B69" s="148"/>
      <c r="C69" s="149"/>
      <c r="D69" s="149"/>
      <c r="E69" s="149"/>
      <c r="F69" s="149"/>
      <c r="G69" s="149"/>
      <c r="H69" s="149"/>
      <c r="I69" s="153"/>
      <c r="J69" s="5"/>
    </row>
    <row r="70" spans="1:10" ht="12.75">
      <c r="A70" s="9"/>
      <c r="B70" s="3"/>
      <c r="C70" s="3"/>
      <c r="D70" s="3"/>
      <c r="E70" s="3"/>
      <c r="F70" s="3"/>
      <c r="G70" s="3"/>
      <c r="H70" s="3"/>
      <c r="I70" s="3"/>
      <c r="J70" s="5"/>
    </row>
    <row r="71" spans="1:10" ht="12.75">
      <c r="A71" s="161" t="s">
        <v>130</v>
      </c>
      <c r="B71" s="139"/>
      <c r="C71" s="139"/>
      <c r="D71" s="139"/>
      <c r="E71" s="139"/>
      <c r="F71" s="139"/>
      <c r="G71" s="139"/>
      <c r="H71" s="139"/>
      <c r="I71" s="139"/>
      <c r="J71" s="162"/>
    </row>
    <row r="72" spans="1:10" ht="12.75">
      <c r="A72" s="9"/>
      <c r="B72" s="3"/>
      <c r="C72" s="3"/>
      <c r="D72" s="3"/>
      <c r="E72" s="3"/>
      <c r="F72" s="3"/>
      <c r="G72" s="3"/>
      <c r="H72" s="3"/>
      <c r="I72" s="3"/>
      <c r="J72" s="5"/>
    </row>
    <row r="73" spans="1:10" ht="21.75" customHeight="1">
      <c r="A73" s="78" t="s">
        <v>123</v>
      </c>
      <c r="B73" s="130"/>
      <c r="C73" s="131"/>
      <c r="D73" s="132"/>
      <c r="E73" s="19"/>
      <c r="F73" s="19"/>
      <c r="G73" s="3"/>
      <c r="H73" s="19"/>
      <c r="I73" s="19"/>
      <c r="J73" s="5"/>
    </row>
    <row r="74" spans="1:10" ht="23.25" customHeight="1">
      <c r="A74" s="78" t="s">
        <v>124</v>
      </c>
      <c r="B74" s="130"/>
      <c r="C74" s="143"/>
      <c r="D74" s="137"/>
      <c r="E74" s="19"/>
      <c r="F74" s="19"/>
      <c r="G74" s="3"/>
      <c r="H74" s="19"/>
      <c r="I74" s="19"/>
      <c r="J74" s="5"/>
    </row>
    <row r="75" spans="1:13" ht="33">
      <c r="A75" s="100" t="s">
        <v>126</v>
      </c>
      <c r="B75" s="158"/>
      <c r="C75" s="159"/>
      <c r="D75" s="160"/>
      <c r="E75" s="19"/>
      <c r="F75" s="19"/>
      <c r="G75" s="3"/>
      <c r="H75" s="19"/>
      <c r="I75" s="19"/>
      <c r="J75" s="5"/>
      <c r="M75" s="1" t="s">
        <v>45</v>
      </c>
    </row>
    <row r="76" spans="1:13" ht="32.25" customHeight="1">
      <c r="A76" s="79" t="s">
        <v>98</v>
      </c>
      <c r="B76" s="148"/>
      <c r="C76" s="149"/>
      <c r="D76" s="149"/>
      <c r="E76" s="149"/>
      <c r="F76" s="149"/>
      <c r="G76" s="149"/>
      <c r="H76" s="149"/>
      <c r="I76" s="153"/>
      <c r="J76" s="5"/>
      <c r="M76" s="1">
        <f>IF(B84=$M$41,1,0)</f>
        <v>0</v>
      </c>
    </row>
    <row r="77" spans="1:10" ht="36.75" customHeight="1">
      <c r="A77" s="79" t="s">
        <v>48</v>
      </c>
      <c r="B77" s="148"/>
      <c r="C77" s="149"/>
      <c r="D77" s="149"/>
      <c r="E77" s="149"/>
      <c r="F77" s="149"/>
      <c r="G77" s="149"/>
      <c r="H77" s="149"/>
      <c r="I77" s="153"/>
      <c r="J77" s="5"/>
    </row>
    <row r="78" spans="1:10" ht="12.75">
      <c r="A78" s="9"/>
      <c r="B78" s="3"/>
      <c r="C78" s="3"/>
      <c r="D78" s="3"/>
      <c r="E78" s="3"/>
      <c r="F78" s="3"/>
      <c r="G78" s="3"/>
      <c r="H78" s="3"/>
      <c r="I78" s="3"/>
      <c r="J78" s="5"/>
    </row>
    <row r="79" spans="1:10" ht="12.75">
      <c r="A79" s="9"/>
      <c r="B79" s="7"/>
      <c r="C79" s="7"/>
      <c r="D79" s="7"/>
      <c r="E79" s="7"/>
      <c r="F79" s="7"/>
      <c r="G79" s="7"/>
      <c r="H79" s="7"/>
      <c r="I79" s="7"/>
      <c r="J79" s="8"/>
    </row>
    <row r="80" spans="1:10" ht="18.75" customHeight="1">
      <c r="A80" s="87"/>
      <c r="B80" s="3"/>
      <c r="C80" s="3"/>
      <c r="D80" s="3"/>
      <c r="E80" s="3"/>
      <c r="F80" s="3"/>
      <c r="G80" s="3"/>
      <c r="H80" s="3"/>
      <c r="I80" s="3"/>
      <c r="J80" s="3"/>
    </row>
    <row r="81" spans="1:10" ht="18.75" customHeight="1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41.25" customHeight="1">
      <c r="A82" s="114" t="s">
        <v>136</v>
      </c>
      <c r="B82" s="156"/>
      <c r="C82" s="156"/>
      <c r="D82" s="156"/>
      <c r="E82" s="156"/>
      <c r="F82" s="156"/>
      <c r="G82" s="156"/>
      <c r="H82" s="156"/>
      <c r="I82" s="156"/>
      <c r="J82" s="157"/>
    </row>
    <row r="83" spans="1:10" ht="20.25" customHeight="1">
      <c r="A83" s="23"/>
      <c r="B83" s="30"/>
      <c r="C83" s="30"/>
      <c r="D83" s="30"/>
      <c r="E83" s="3"/>
      <c r="F83" s="3"/>
      <c r="G83" s="3"/>
      <c r="H83" s="3"/>
      <c r="I83" s="3"/>
      <c r="J83" s="5"/>
    </row>
    <row r="84" spans="1:10" ht="19.5" customHeight="1">
      <c r="A84" s="23"/>
      <c r="B84" s="163"/>
      <c r="C84" s="129"/>
      <c r="D84" s="129"/>
      <c r="E84" s="3"/>
      <c r="F84" s="3"/>
      <c r="G84" s="3"/>
      <c r="H84" s="3"/>
      <c r="I84" s="3"/>
      <c r="J84" s="5"/>
    </row>
    <row r="85" spans="1:10" ht="12.75">
      <c r="A85" s="9"/>
      <c r="B85" s="3"/>
      <c r="C85" s="3"/>
      <c r="D85" s="3"/>
      <c r="E85" s="3"/>
      <c r="F85" s="3"/>
      <c r="G85" s="3"/>
      <c r="H85" s="3"/>
      <c r="I85" s="3"/>
      <c r="J85" s="5"/>
    </row>
    <row r="86" spans="1:255" s="77" customFormat="1" ht="18.75" customHeight="1">
      <c r="A86" s="161" t="s">
        <v>141</v>
      </c>
      <c r="B86" s="139"/>
      <c r="C86" s="139"/>
      <c r="D86" s="139"/>
      <c r="E86" s="139"/>
      <c r="F86" s="139"/>
      <c r="G86" s="139"/>
      <c r="H86" s="139"/>
      <c r="I86" s="139"/>
      <c r="J86" s="162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10" ht="21" customHeight="1">
      <c r="A87" s="9"/>
      <c r="B87" s="3"/>
      <c r="C87" s="3"/>
      <c r="D87" s="3"/>
      <c r="E87" s="3"/>
      <c r="F87" s="3"/>
      <c r="G87" s="3"/>
      <c r="H87" s="3"/>
      <c r="I87" s="3"/>
      <c r="J87" s="5"/>
    </row>
    <row r="88" spans="1:10" ht="16.5">
      <c r="A88" s="31" t="s">
        <v>137</v>
      </c>
      <c r="B88" s="130"/>
      <c r="C88" s="131"/>
      <c r="D88" s="132"/>
      <c r="E88" s="3"/>
      <c r="F88" s="3"/>
      <c r="G88" s="3"/>
      <c r="H88" s="3"/>
      <c r="I88" s="3"/>
      <c r="J88" s="5"/>
    </row>
    <row r="89" spans="1:10" ht="23.25" customHeight="1">
      <c r="A89" s="31" t="s">
        <v>138</v>
      </c>
      <c r="B89" s="130"/>
      <c r="C89" s="131"/>
      <c r="D89" s="132"/>
      <c r="E89" s="3"/>
      <c r="F89" s="3"/>
      <c r="G89" s="3"/>
      <c r="H89" s="3"/>
      <c r="I89" s="3"/>
      <c r="J89" s="5"/>
    </row>
    <row r="90" spans="1:10" ht="41.25" customHeight="1">
      <c r="A90" s="74" t="s">
        <v>48</v>
      </c>
      <c r="B90" s="148"/>
      <c r="C90" s="149"/>
      <c r="D90" s="149"/>
      <c r="E90" s="150"/>
      <c r="F90" s="150"/>
      <c r="G90" s="150"/>
      <c r="H90" s="150"/>
      <c r="I90" s="151"/>
      <c r="J90" s="5"/>
    </row>
    <row r="91" spans="1:10" ht="14.25" customHeight="1">
      <c r="A91" s="9"/>
      <c r="B91" s="3"/>
      <c r="C91" s="3"/>
      <c r="D91" s="3"/>
      <c r="E91" s="85"/>
      <c r="F91" s="85"/>
      <c r="G91" s="85"/>
      <c r="H91" s="85"/>
      <c r="I91" s="85"/>
      <c r="J91" s="5"/>
    </row>
    <row r="92" spans="1:10" ht="12.75">
      <c r="A92" s="161" t="s">
        <v>139</v>
      </c>
      <c r="B92" s="139"/>
      <c r="C92" s="139"/>
      <c r="D92" s="139"/>
      <c r="E92" s="139"/>
      <c r="F92" s="139"/>
      <c r="G92" s="139"/>
      <c r="H92" s="139"/>
      <c r="I92" s="139"/>
      <c r="J92" s="162"/>
    </row>
    <row r="93" spans="1:10" ht="12.75">
      <c r="A93" s="9"/>
      <c r="B93" s="3"/>
      <c r="C93" s="3"/>
      <c r="D93" s="3"/>
      <c r="E93" s="3"/>
      <c r="F93" s="3"/>
      <c r="G93" s="3"/>
      <c r="H93" s="3"/>
      <c r="I93" s="3"/>
      <c r="J93" s="5"/>
    </row>
    <row r="94" spans="1:10" ht="16.5" customHeight="1">
      <c r="A94" s="78" t="s">
        <v>135</v>
      </c>
      <c r="B94" s="130"/>
      <c r="C94" s="131"/>
      <c r="D94" s="132"/>
      <c r="E94" s="19"/>
      <c r="F94" s="19"/>
      <c r="G94" s="3"/>
      <c r="H94" s="19"/>
      <c r="I94" s="19"/>
      <c r="J94" s="5"/>
    </row>
    <row r="95" spans="1:10" ht="16.5">
      <c r="A95" s="78" t="s">
        <v>134</v>
      </c>
      <c r="B95" s="130"/>
      <c r="C95" s="143"/>
      <c r="D95" s="137"/>
      <c r="E95" s="19"/>
      <c r="F95" s="19"/>
      <c r="G95" s="3"/>
      <c r="H95" s="19"/>
      <c r="I95" s="19"/>
      <c r="J95" s="5"/>
    </row>
    <row r="96" spans="1:13" ht="33">
      <c r="A96" s="100" t="s">
        <v>133</v>
      </c>
      <c r="B96" s="158"/>
      <c r="C96" s="159"/>
      <c r="D96" s="160"/>
      <c r="E96" s="19"/>
      <c r="F96" s="19"/>
      <c r="G96" s="3"/>
      <c r="H96" s="19"/>
      <c r="I96" s="19"/>
      <c r="J96" s="5"/>
      <c r="M96" s="1" t="s">
        <v>45</v>
      </c>
    </row>
    <row r="97" spans="1:13" ht="21" customHeight="1">
      <c r="A97" s="78" t="s">
        <v>132</v>
      </c>
      <c r="B97" s="130"/>
      <c r="C97" s="143"/>
      <c r="D97" s="137"/>
      <c r="E97" s="19"/>
      <c r="F97" s="19"/>
      <c r="G97" s="3"/>
      <c r="H97" s="19"/>
      <c r="I97" s="19"/>
      <c r="J97" s="5"/>
      <c r="M97" s="1">
        <f>IF(B105=$M$41,1,0)</f>
        <v>0</v>
      </c>
    </row>
    <row r="98" spans="1:10" ht="16.5">
      <c r="A98" s="79" t="s">
        <v>48</v>
      </c>
      <c r="B98" s="148"/>
      <c r="C98" s="149"/>
      <c r="D98" s="149"/>
      <c r="E98" s="149"/>
      <c r="F98" s="149"/>
      <c r="G98" s="149"/>
      <c r="H98" s="149"/>
      <c r="I98" s="153"/>
      <c r="J98" s="5"/>
    </row>
    <row r="99" spans="1:10" ht="18.75" customHeight="1">
      <c r="A99" s="9"/>
      <c r="B99" s="3"/>
      <c r="C99" s="3"/>
      <c r="D99" s="3"/>
      <c r="E99" s="3"/>
      <c r="F99" s="3"/>
      <c r="G99" s="3"/>
      <c r="H99" s="3"/>
      <c r="I99" s="3"/>
      <c r="J99" s="5"/>
    </row>
    <row r="100" spans="1:10" ht="12.75">
      <c r="A100" s="6"/>
      <c r="B100" s="7"/>
      <c r="C100" s="7"/>
      <c r="D100" s="7"/>
      <c r="E100" s="7"/>
      <c r="F100" s="7"/>
      <c r="G100" s="7"/>
      <c r="H100" s="7"/>
      <c r="I100" s="7"/>
      <c r="J100" s="8"/>
    </row>
    <row r="101" spans="1:10" ht="20.25" customHeight="1">
      <c r="A101" s="102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24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27" customHeight="1">
      <c r="A103" s="114" t="s">
        <v>140</v>
      </c>
      <c r="B103" s="156"/>
      <c r="C103" s="156"/>
      <c r="D103" s="156"/>
      <c r="E103" s="156"/>
      <c r="F103" s="156"/>
      <c r="G103" s="156"/>
      <c r="H103" s="156"/>
      <c r="I103" s="156"/>
      <c r="J103" s="157"/>
    </row>
    <row r="104" spans="1:10" ht="41.25" customHeight="1">
      <c r="A104" s="23"/>
      <c r="B104" s="30"/>
      <c r="C104" s="30"/>
      <c r="D104" s="30"/>
      <c r="E104" s="3"/>
      <c r="F104" s="3"/>
      <c r="G104" s="3"/>
      <c r="H104" s="3"/>
      <c r="I104" s="3"/>
      <c r="J104" s="5"/>
    </row>
    <row r="105" spans="1:10" ht="17.25" customHeight="1">
      <c r="A105" s="23"/>
      <c r="B105" s="163"/>
      <c r="C105" s="129"/>
      <c r="D105" s="129"/>
      <c r="E105" s="3"/>
      <c r="F105" s="3"/>
      <c r="G105" s="3"/>
      <c r="H105" s="3"/>
      <c r="I105" s="3"/>
      <c r="J105" s="5"/>
    </row>
    <row r="106" spans="1:10" ht="12.75">
      <c r="A106" s="9"/>
      <c r="B106" s="3"/>
      <c r="C106" s="3"/>
      <c r="D106" s="3"/>
      <c r="E106" s="3"/>
      <c r="F106" s="3"/>
      <c r="G106" s="3"/>
      <c r="H106" s="3"/>
      <c r="I106" s="3"/>
      <c r="J106" s="5"/>
    </row>
    <row r="107" spans="1:255" s="77" customFormat="1" ht="13.5" customHeight="1">
      <c r="A107" s="161" t="s">
        <v>145</v>
      </c>
      <c r="B107" s="139"/>
      <c r="C107" s="139"/>
      <c r="D107" s="139"/>
      <c r="E107" s="139"/>
      <c r="F107" s="139"/>
      <c r="G107" s="139"/>
      <c r="H107" s="139"/>
      <c r="I107" s="139"/>
      <c r="J107" s="162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10" ht="19.5" customHeight="1">
      <c r="A108" s="9"/>
      <c r="B108" s="3"/>
      <c r="C108" s="3"/>
      <c r="D108" s="3"/>
      <c r="E108" s="3"/>
      <c r="F108" s="3"/>
      <c r="G108" s="3"/>
      <c r="H108" s="3"/>
      <c r="I108" s="3"/>
      <c r="J108" s="5"/>
    </row>
    <row r="109" spans="1:10" ht="19.5" customHeight="1">
      <c r="A109" s="78" t="s">
        <v>142</v>
      </c>
      <c r="B109" s="130"/>
      <c r="C109" s="131"/>
      <c r="D109" s="132"/>
      <c r="E109" s="19"/>
      <c r="F109" s="19"/>
      <c r="G109" s="3"/>
      <c r="H109" s="19"/>
      <c r="I109" s="19"/>
      <c r="J109" s="5"/>
    </row>
    <row r="110" spans="1:10" ht="33" customHeight="1">
      <c r="A110" s="86" t="s">
        <v>98</v>
      </c>
      <c r="B110" s="148"/>
      <c r="C110" s="149"/>
      <c r="D110" s="149"/>
      <c r="E110" s="150"/>
      <c r="F110" s="150"/>
      <c r="G110" s="150"/>
      <c r="H110" s="150"/>
      <c r="I110" s="151"/>
      <c r="J110" s="5"/>
    </row>
    <row r="111" spans="1:10" ht="24" customHeight="1">
      <c r="A111" s="78" t="s">
        <v>143</v>
      </c>
      <c r="B111" s="130"/>
      <c r="C111" s="131"/>
      <c r="D111" s="132"/>
      <c r="E111" s="19"/>
      <c r="F111" s="19"/>
      <c r="G111" s="3"/>
      <c r="H111" s="19"/>
      <c r="I111" s="19"/>
      <c r="J111" s="5"/>
    </row>
    <row r="112" spans="1:10" ht="34.5" customHeight="1">
      <c r="A112" s="86" t="s">
        <v>98</v>
      </c>
      <c r="B112" s="148"/>
      <c r="C112" s="149"/>
      <c r="D112" s="149"/>
      <c r="E112" s="150"/>
      <c r="F112" s="150"/>
      <c r="G112" s="150"/>
      <c r="H112" s="150"/>
      <c r="I112" s="151"/>
      <c r="J112" s="5"/>
    </row>
    <row r="113" spans="1:13" ht="12.75">
      <c r="A113" s="9"/>
      <c r="B113" s="3"/>
      <c r="C113" s="3"/>
      <c r="D113" s="3"/>
      <c r="E113" s="85"/>
      <c r="F113" s="85"/>
      <c r="G113" s="85"/>
      <c r="H113" s="85"/>
      <c r="I113" s="85"/>
      <c r="J113" s="5"/>
      <c r="M113" s="1" t="s">
        <v>45</v>
      </c>
    </row>
    <row r="114" spans="1:13" ht="19.5" customHeight="1">
      <c r="A114" s="84" t="s">
        <v>144</v>
      </c>
      <c r="B114" s="3"/>
      <c r="C114" s="3"/>
      <c r="D114" s="3"/>
      <c r="E114" s="3"/>
      <c r="F114" s="3"/>
      <c r="G114" s="3"/>
      <c r="H114" s="3"/>
      <c r="I114" s="3"/>
      <c r="J114" s="5"/>
      <c r="M114" s="1">
        <f>IF(B122=$M$113,1,0)</f>
        <v>0</v>
      </c>
    </row>
    <row r="115" spans="1:10" ht="16.5" customHeight="1">
      <c r="A115" s="9"/>
      <c r="B115" s="3"/>
      <c r="C115" s="3"/>
      <c r="D115" s="3"/>
      <c r="E115" s="3"/>
      <c r="F115" s="3"/>
      <c r="G115" s="3"/>
      <c r="H115" s="3"/>
      <c r="I115" s="3"/>
      <c r="J115" s="5"/>
    </row>
    <row r="116" spans="1:10" ht="16.5">
      <c r="A116" s="78" t="s">
        <v>146</v>
      </c>
      <c r="B116" s="130"/>
      <c r="C116" s="131"/>
      <c r="D116" s="132"/>
      <c r="E116" s="19"/>
      <c r="F116" s="19"/>
      <c r="G116" s="3"/>
      <c r="H116" s="19"/>
      <c r="I116" s="19"/>
      <c r="J116" s="5"/>
    </row>
    <row r="117" spans="1:10" ht="20.25" customHeight="1">
      <c r="A117" s="78" t="s">
        <v>147</v>
      </c>
      <c r="B117" s="130"/>
      <c r="C117" s="143"/>
      <c r="D117" s="137"/>
      <c r="E117" s="19"/>
      <c r="F117" s="19"/>
      <c r="G117" s="3"/>
      <c r="H117" s="19"/>
      <c r="I117" s="19"/>
      <c r="J117" s="5"/>
    </row>
    <row r="118" spans="1:10" ht="21.75" customHeight="1">
      <c r="A118" s="79" t="s">
        <v>148</v>
      </c>
      <c r="B118" s="148"/>
      <c r="C118" s="149"/>
      <c r="D118" s="149"/>
      <c r="E118" s="149"/>
      <c r="F118" s="149"/>
      <c r="G118" s="149"/>
      <c r="H118" s="149"/>
      <c r="I118" s="153"/>
      <c r="J118" s="5"/>
    </row>
    <row r="119" spans="1:10" ht="38.25" customHeight="1">
      <c r="A119" s="9"/>
      <c r="B119" s="3"/>
      <c r="C119" s="3"/>
      <c r="D119" s="3"/>
      <c r="E119" s="85"/>
      <c r="F119" s="85"/>
      <c r="G119" s="85"/>
      <c r="H119" s="85"/>
      <c r="I119" s="85"/>
      <c r="J119" s="5"/>
    </row>
    <row r="120" spans="1:10" ht="52.5" customHeight="1">
      <c r="A120" s="161" t="s">
        <v>149</v>
      </c>
      <c r="B120" s="139"/>
      <c r="C120" s="139"/>
      <c r="D120" s="139"/>
      <c r="E120" s="139"/>
      <c r="F120" s="139"/>
      <c r="G120" s="139"/>
      <c r="H120" s="139"/>
      <c r="I120" s="139"/>
      <c r="J120" s="162"/>
    </row>
    <row r="121" spans="1:10" ht="48.75" customHeight="1">
      <c r="A121" s="23"/>
      <c r="B121" s="30"/>
      <c r="C121" s="30"/>
      <c r="D121" s="30"/>
      <c r="E121" s="3"/>
      <c r="F121" s="3"/>
      <c r="G121" s="3"/>
      <c r="H121" s="3"/>
      <c r="I121" s="3"/>
      <c r="J121" s="5"/>
    </row>
    <row r="122" spans="1:10" ht="18.75" customHeight="1">
      <c r="A122" s="23"/>
      <c r="B122" s="163"/>
      <c r="C122" s="129"/>
      <c r="D122" s="129"/>
      <c r="E122" s="3"/>
      <c r="F122" s="3"/>
      <c r="G122" s="3"/>
      <c r="H122" s="3"/>
      <c r="I122" s="3"/>
      <c r="J122" s="5"/>
    </row>
    <row r="123" spans="1:10" ht="15.75">
      <c r="A123" s="101" t="s">
        <v>150</v>
      </c>
      <c r="B123" s="54"/>
      <c r="C123" s="54"/>
      <c r="D123" s="54"/>
      <c r="E123" s="3"/>
      <c r="F123" s="3"/>
      <c r="G123" s="3"/>
      <c r="H123" s="3"/>
      <c r="I123" s="3"/>
      <c r="J123" s="5"/>
    </row>
    <row r="124" spans="1:10" ht="12.75" customHeight="1">
      <c r="A124" s="9"/>
      <c r="B124" s="3"/>
      <c r="C124" s="3"/>
      <c r="D124" s="3"/>
      <c r="E124" s="3"/>
      <c r="F124" s="3"/>
      <c r="G124" s="3"/>
      <c r="H124" s="3"/>
      <c r="I124" s="3"/>
      <c r="J124" s="5"/>
    </row>
    <row r="125" spans="1:10" ht="16.5">
      <c r="A125" s="31" t="s">
        <v>151</v>
      </c>
      <c r="B125" s="130"/>
      <c r="C125" s="131"/>
      <c r="D125" s="132"/>
      <c r="E125" s="3"/>
      <c r="F125" s="3"/>
      <c r="G125" s="3"/>
      <c r="H125" s="3"/>
      <c r="I125" s="3"/>
      <c r="J125" s="5"/>
    </row>
    <row r="126" spans="1:13" ht="16.5">
      <c r="A126" s="31" t="s">
        <v>152</v>
      </c>
      <c r="B126" s="130"/>
      <c r="C126" s="131"/>
      <c r="D126" s="132"/>
      <c r="E126" s="3"/>
      <c r="F126" s="3"/>
      <c r="G126" s="3"/>
      <c r="H126" s="3"/>
      <c r="I126" s="3"/>
      <c r="J126" s="5"/>
      <c r="M126" s="1" t="s">
        <v>45</v>
      </c>
    </row>
    <row r="127" spans="1:13" ht="19.5" customHeight="1">
      <c r="A127" s="16" t="s">
        <v>153</v>
      </c>
      <c r="B127" s="130"/>
      <c r="C127" s="131"/>
      <c r="D127" s="132"/>
      <c r="E127" s="3"/>
      <c r="F127" s="3"/>
      <c r="G127" s="3"/>
      <c r="H127" s="3"/>
      <c r="I127" s="3"/>
      <c r="J127" s="5"/>
      <c r="M127" s="1">
        <f>IF(B135=$M$126,1,0)</f>
        <v>0</v>
      </c>
    </row>
    <row r="128" spans="1:10" ht="16.5">
      <c r="A128" s="86" t="s">
        <v>98</v>
      </c>
      <c r="B128" s="148"/>
      <c r="C128" s="149"/>
      <c r="D128" s="149"/>
      <c r="E128" s="150"/>
      <c r="F128" s="150"/>
      <c r="G128" s="150"/>
      <c r="H128" s="150"/>
      <c r="I128" s="151"/>
      <c r="J128" s="5"/>
    </row>
    <row r="129" spans="1:10" ht="16.5">
      <c r="A129" s="74" t="s">
        <v>48</v>
      </c>
      <c r="B129" s="148"/>
      <c r="C129" s="149"/>
      <c r="D129" s="149"/>
      <c r="E129" s="150"/>
      <c r="F129" s="150"/>
      <c r="G129" s="150"/>
      <c r="H129" s="150"/>
      <c r="I129" s="151"/>
      <c r="J129" s="5"/>
    </row>
    <row r="130" spans="1:13" ht="12.75">
      <c r="A130" s="6"/>
      <c r="B130" s="7"/>
      <c r="C130" s="7"/>
      <c r="D130" s="7"/>
      <c r="E130" s="7"/>
      <c r="F130" s="7"/>
      <c r="G130" s="7"/>
      <c r="H130" s="7"/>
      <c r="I130" s="7"/>
      <c r="J130" s="8"/>
      <c r="M130" s="1" t="s">
        <v>45</v>
      </c>
    </row>
    <row r="131" spans="1:13" ht="18.75" customHeight="1">
      <c r="A131" s="102"/>
      <c r="B131" s="3"/>
      <c r="C131" s="3"/>
      <c r="D131" s="3"/>
      <c r="E131" s="3"/>
      <c r="F131" s="3"/>
      <c r="G131" s="3"/>
      <c r="H131" s="3"/>
      <c r="I131" s="3"/>
      <c r="M131" s="1">
        <f>IF(B139=$M$130,1,0)</f>
        <v>0</v>
      </c>
    </row>
    <row r="132" spans="1:10" ht="18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 customHeight="1">
      <c r="A133" s="114" t="s">
        <v>170</v>
      </c>
      <c r="B133" s="156"/>
      <c r="C133" s="156"/>
      <c r="D133" s="156"/>
      <c r="E133" s="156"/>
      <c r="F133" s="156"/>
      <c r="G133" s="156"/>
      <c r="H133" s="156"/>
      <c r="I133" s="156"/>
      <c r="J133" s="157"/>
    </row>
    <row r="134" spans="1:10" ht="13.5">
      <c r="A134" s="23"/>
      <c r="B134" s="30"/>
      <c r="C134" s="30"/>
      <c r="D134" s="30"/>
      <c r="E134" s="3"/>
      <c r="F134" s="3"/>
      <c r="G134" s="3"/>
      <c r="H134" s="3"/>
      <c r="I134" s="3"/>
      <c r="J134" s="5"/>
    </row>
    <row r="135" spans="1:10" ht="19.5" customHeight="1">
      <c r="A135" s="23"/>
      <c r="B135" s="163"/>
      <c r="C135" s="129"/>
      <c r="D135" s="129"/>
      <c r="E135" s="3"/>
      <c r="F135" s="3"/>
      <c r="G135" s="3"/>
      <c r="H135" s="3"/>
      <c r="I135" s="3"/>
      <c r="J135" s="5"/>
    </row>
    <row r="136" spans="1:10" ht="19.5" customHeight="1">
      <c r="A136" s="9"/>
      <c r="B136" s="3"/>
      <c r="C136" s="3"/>
      <c r="D136" s="3"/>
      <c r="E136" s="3"/>
      <c r="F136" s="3"/>
      <c r="G136" s="3"/>
      <c r="H136" s="3"/>
      <c r="I136" s="3"/>
      <c r="J136" s="5"/>
    </row>
    <row r="137" spans="1:10" ht="12.75">
      <c r="A137" s="161" t="s">
        <v>171</v>
      </c>
      <c r="B137" s="139"/>
      <c r="C137" s="139"/>
      <c r="D137" s="139"/>
      <c r="E137" s="139"/>
      <c r="F137" s="139"/>
      <c r="G137" s="139"/>
      <c r="H137" s="139"/>
      <c r="I137" s="139"/>
      <c r="J137" s="162"/>
    </row>
    <row r="138" spans="1:10" ht="12.75">
      <c r="A138" s="9"/>
      <c r="B138" s="3"/>
      <c r="C138" s="3"/>
      <c r="D138" s="3"/>
      <c r="E138" s="3"/>
      <c r="F138" s="3"/>
      <c r="G138" s="3"/>
      <c r="H138" s="3"/>
      <c r="I138" s="3"/>
      <c r="J138" s="5"/>
    </row>
    <row r="139" spans="1:10" ht="17.25" customHeight="1">
      <c r="A139" s="23"/>
      <c r="B139" s="130"/>
      <c r="C139" s="131"/>
      <c r="D139" s="132"/>
      <c r="E139" s="3"/>
      <c r="F139" s="3"/>
      <c r="G139" s="3"/>
      <c r="H139" s="3"/>
      <c r="I139" s="3"/>
      <c r="J139" s="5"/>
    </row>
    <row r="140" spans="1:10" ht="12.75">
      <c r="A140" s="9"/>
      <c r="B140" s="3"/>
      <c r="C140" s="3"/>
      <c r="D140" s="3"/>
      <c r="E140" s="3"/>
      <c r="F140" s="3"/>
      <c r="G140" s="3"/>
      <c r="H140" s="3"/>
      <c r="I140" s="3"/>
      <c r="J140" s="5"/>
    </row>
    <row r="141" spans="1:10" ht="12.75">
      <c r="A141" s="161" t="s">
        <v>172</v>
      </c>
      <c r="B141" s="139"/>
      <c r="C141" s="139"/>
      <c r="D141" s="139"/>
      <c r="E141" s="139"/>
      <c r="F141" s="139"/>
      <c r="G141" s="139"/>
      <c r="H141" s="139"/>
      <c r="I141" s="139"/>
      <c r="J141" s="162"/>
    </row>
    <row r="142" spans="1:10" ht="13.5">
      <c r="A142" s="23"/>
      <c r="B142" s="30"/>
      <c r="C142" s="30"/>
      <c r="D142" s="30"/>
      <c r="E142" s="3"/>
      <c r="F142" s="3"/>
      <c r="G142" s="3"/>
      <c r="H142" s="3"/>
      <c r="I142" s="3"/>
      <c r="J142" s="5"/>
    </row>
    <row r="143" spans="1:10" ht="17.25" customHeight="1">
      <c r="A143" s="23"/>
      <c r="B143" s="171"/>
      <c r="C143" s="131"/>
      <c r="D143" s="132"/>
      <c r="E143" s="3"/>
      <c r="F143" s="3"/>
      <c r="G143" s="3"/>
      <c r="H143" s="3"/>
      <c r="I143" s="3"/>
      <c r="J143" s="5"/>
    </row>
    <row r="144" spans="1:10" ht="13.5">
      <c r="A144" s="23"/>
      <c r="B144" s="54"/>
      <c r="C144" s="54"/>
      <c r="D144" s="54"/>
      <c r="E144" s="3"/>
      <c r="F144" s="3"/>
      <c r="G144" s="3"/>
      <c r="H144" s="3"/>
      <c r="I144" s="3"/>
      <c r="J144" s="5"/>
    </row>
    <row r="145" spans="1:10" ht="12.75">
      <c r="A145" s="6"/>
      <c r="B145" s="7"/>
      <c r="C145" s="7"/>
      <c r="D145" s="7"/>
      <c r="E145" s="7"/>
      <c r="F145" s="7"/>
      <c r="G145" s="7"/>
      <c r="H145" s="7"/>
      <c r="I145" s="7"/>
      <c r="J145" s="8"/>
    </row>
    <row r="146" spans="1:10" ht="12.75">
      <c r="A146" s="9"/>
      <c r="B146" s="3"/>
      <c r="C146" s="3"/>
      <c r="D146" s="3"/>
      <c r="E146" s="3"/>
      <c r="F146" s="3"/>
      <c r="G146" s="3"/>
      <c r="H146" s="3"/>
      <c r="I146" s="3"/>
      <c r="J146" s="3"/>
    </row>
  </sheetData>
  <sheetProtection password="FDF8" sheet="1"/>
  <mergeCells count="84">
    <mergeCell ref="A141:J141"/>
    <mergeCell ref="B143:D143"/>
    <mergeCell ref="B128:I128"/>
    <mergeCell ref="B129:I129"/>
    <mergeCell ref="A133:J133"/>
    <mergeCell ref="B135:D135"/>
    <mergeCell ref="A137:J137"/>
    <mergeCell ref="B139:D139"/>
    <mergeCell ref="B117:D117"/>
    <mergeCell ref="B118:I118"/>
    <mergeCell ref="B112:I112"/>
    <mergeCell ref="A103:J103"/>
    <mergeCell ref="B105:D105"/>
    <mergeCell ref="B126:D126"/>
    <mergeCell ref="A120:J120"/>
    <mergeCell ref="B122:D122"/>
    <mergeCell ref="B125:D125"/>
    <mergeCell ref="B116:D116"/>
    <mergeCell ref="A92:J92"/>
    <mergeCell ref="B94:D94"/>
    <mergeCell ref="B95:D95"/>
    <mergeCell ref="B96:D96"/>
    <mergeCell ref="B97:D97"/>
    <mergeCell ref="B98:I98"/>
    <mergeCell ref="B90:I90"/>
    <mergeCell ref="A107:J107"/>
    <mergeCell ref="B110:I110"/>
    <mergeCell ref="B69:I69"/>
    <mergeCell ref="B68:D68"/>
    <mergeCell ref="A82:J82"/>
    <mergeCell ref="B84:D84"/>
    <mergeCell ref="A86:J86"/>
    <mergeCell ref="B88:D88"/>
    <mergeCell ref="B109:D109"/>
    <mergeCell ref="A63:J63"/>
    <mergeCell ref="B65:D65"/>
    <mergeCell ref="B66:D66"/>
    <mergeCell ref="B67:D67"/>
    <mergeCell ref="B89:D89"/>
    <mergeCell ref="A71:J71"/>
    <mergeCell ref="B74:D74"/>
    <mergeCell ref="B60:D60"/>
    <mergeCell ref="A1:J1"/>
    <mergeCell ref="A3:J3"/>
    <mergeCell ref="B7:D7"/>
    <mergeCell ref="B8:D8"/>
    <mergeCell ref="B6:D6"/>
    <mergeCell ref="B5:D5"/>
    <mergeCell ref="B21:D21"/>
    <mergeCell ref="B59:D59"/>
    <mergeCell ref="B54:D54"/>
    <mergeCell ref="B44:D44"/>
    <mergeCell ref="B58:D58"/>
    <mergeCell ref="B55:D55"/>
    <mergeCell ref="B57:D57"/>
    <mergeCell ref="A11:J11"/>
    <mergeCell ref="B19:I19"/>
    <mergeCell ref="B37:I37"/>
    <mergeCell ref="A42:J42"/>
    <mergeCell ref="A52:J52"/>
    <mergeCell ref="B28:I28"/>
    <mergeCell ref="A17:J17"/>
    <mergeCell ref="B13:D13"/>
    <mergeCell ref="B50:D50"/>
    <mergeCell ref="B30:D30"/>
    <mergeCell ref="B111:D111"/>
    <mergeCell ref="B127:D127"/>
    <mergeCell ref="A48:J48"/>
    <mergeCell ref="B77:I77"/>
    <mergeCell ref="B75:D75"/>
    <mergeCell ref="B76:I76"/>
    <mergeCell ref="B73:D73"/>
    <mergeCell ref="B61:I61"/>
    <mergeCell ref="B56:D56"/>
    <mergeCell ref="B31:D31"/>
    <mergeCell ref="B32:D32"/>
    <mergeCell ref="B33:D33"/>
    <mergeCell ref="B34:I34"/>
    <mergeCell ref="M28:T28"/>
    <mergeCell ref="M19:T19"/>
    <mergeCell ref="B22:D22"/>
    <mergeCell ref="B23:D23"/>
    <mergeCell ref="B24:D24"/>
    <mergeCell ref="B25:I25"/>
  </mergeCells>
  <conditionalFormatting sqref="B110 B116:B118 B122 B125:B126 B112 B128:B129">
    <cfRule type="expression" priority="51" dxfId="1" stopIfTrue="1">
      <formula>$M$97=1</formula>
    </cfRule>
  </conditionalFormatting>
  <conditionalFormatting sqref="B65 B69 B73:B77">
    <cfRule type="expression" priority="47" dxfId="1" stopIfTrue="1">
      <formula>$M$42=1</formula>
    </cfRule>
  </conditionalFormatting>
  <conditionalFormatting sqref="B54:B61">
    <cfRule type="expression" priority="46" dxfId="1" stopIfTrue="1">
      <formula>$M$42=1</formula>
    </cfRule>
  </conditionalFormatting>
  <conditionalFormatting sqref="B88:B90 B94:B98">
    <cfRule type="expression" priority="43" dxfId="1" stopIfTrue="1">
      <formula>$M$76=1</formula>
    </cfRule>
  </conditionalFormatting>
  <conditionalFormatting sqref="B125:B126 B128:B129">
    <cfRule type="expression" priority="36" dxfId="1" stopIfTrue="1">
      <formula>$M$114=1</formula>
    </cfRule>
  </conditionalFormatting>
  <conditionalFormatting sqref="B139">
    <cfRule type="expression" priority="34" dxfId="1" stopIfTrue="1">
      <formula>$M$127=1</formula>
    </cfRule>
  </conditionalFormatting>
  <conditionalFormatting sqref="B109">
    <cfRule type="expression" priority="24" dxfId="1" stopIfTrue="1">
      <formula>$M$97=1</formula>
    </cfRule>
  </conditionalFormatting>
  <conditionalFormatting sqref="B111">
    <cfRule type="expression" priority="23" dxfId="1" stopIfTrue="1">
      <formula>$M$97=1</formula>
    </cfRule>
  </conditionalFormatting>
  <conditionalFormatting sqref="B127">
    <cfRule type="expression" priority="22" dxfId="1" stopIfTrue="1">
      <formula>$M$97=1</formula>
    </cfRule>
  </conditionalFormatting>
  <conditionalFormatting sqref="B127">
    <cfRule type="expression" priority="21" dxfId="1" stopIfTrue="1">
      <formula>$M$114=1</formula>
    </cfRule>
  </conditionalFormatting>
  <conditionalFormatting sqref="B143">
    <cfRule type="expression" priority="20" dxfId="1" stopIfTrue="1">
      <formula>$M$127=1</formula>
    </cfRule>
  </conditionalFormatting>
  <conditionalFormatting sqref="B143:D143">
    <cfRule type="expression" priority="19" dxfId="0" stopIfTrue="1">
      <formula>$M$131=1</formula>
    </cfRule>
  </conditionalFormatting>
  <conditionalFormatting sqref="B65:D65">
    <cfRule type="expression" priority="18" dxfId="0" stopIfTrue="1">
      <formula>$M$48=1</formula>
    </cfRule>
  </conditionalFormatting>
  <conditionalFormatting sqref="B66">
    <cfRule type="expression" priority="17" dxfId="1" stopIfTrue="1">
      <formula>$M$42=1</formula>
    </cfRule>
  </conditionalFormatting>
  <conditionalFormatting sqref="B66:D66">
    <cfRule type="expression" priority="16" dxfId="0" stopIfTrue="1">
      <formula>$M$48=1</formula>
    </cfRule>
  </conditionalFormatting>
  <conditionalFormatting sqref="B67">
    <cfRule type="expression" priority="15" dxfId="1" stopIfTrue="1">
      <formula>$M$42=1</formula>
    </cfRule>
  </conditionalFormatting>
  <conditionalFormatting sqref="B67:D67">
    <cfRule type="expression" priority="14" dxfId="0" stopIfTrue="1">
      <formula>$M$48=1</formula>
    </cfRule>
  </conditionalFormatting>
  <conditionalFormatting sqref="B68">
    <cfRule type="expression" priority="13" dxfId="1" stopIfTrue="1">
      <formula>$M$42=1</formula>
    </cfRule>
  </conditionalFormatting>
  <conditionalFormatting sqref="B68:D68">
    <cfRule type="expression" priority="12" dxfId="0" stopIfTrue="1">
      <formula>$M$48=1</formula>
    </cfRule>
  </conditionalFormatting>
  <conditionalFormatting sqref="B69:I69">
    <cfRule type="expression" priority="11" dxfId="0" stopIfTrue="1">
      <formula>$M$48=1</formula>
    </cfRule>
  </conditionalFormatting>
  <conditionalFormatting sqref="B21">
    <cfRule type="expression" priority="10" dxfId="1" stopIfTrue="1">
      <formula>$M$20=0</formula>
    </cfRule>
  </conditionalFormatting>
  <conditionalFormatting sqref="B22">
    <cfRule type="expression" priority="9" dxfId="1" stopIfTrue="1">
      <formula>$M$20=0</formula>
    </cfRule>
  </conditionalFormatting>
  <conditionalFormatting sqref="B23">
    <cfRule type="expression" priority="8" dxfId="1" stopIfTrue="1">
      <formula>$M$20=0</formula>
    </cfRule>
  </conditionalFormatting>
  <conditionalFormatting sqref="B24">
    <cfRule type="expression" priority="7" dxfId="1" stopIfTrue="1">
      <formula>$M$20=0</formula>
    </cfRule>
  </conditionalFormatting>
  <conditionalFormatting sqref="B25:I25">
    <cfRule type="expression" priority="6" dxfId="0" stopIfTrue="1">
      <formula>$M$20=0</formula>
    </cfRule>
  </conditionalFormatting>
  <conditionalFormatting sqref="B30">
    <cfRule type="expression" priority="5" dxfId="1" stopIfTrue="1">
      <formula>$M$29=0</formula>
    </cfRule>
  </conditionalFormatting>
  <conditionalFormatting sqref="B31">
    <cfRule type="expression" priority="4" dxfId="1" stopIfTrue="1">
      <formula>$M$29=0</formula>
    </cfRule>
  </conditionalFormatting>
  <conditionalFormatting sqref="B32">
    <cfRule type="expression" priority="3" dxfId="1" stopIfTrue="1">
      <formula>$M$29=0</formula>
    </cfRule>
  </conditionalFormatting>
  <conditionalFormatting sqref="B33">
    <cfRule type="expression" priority="2" dxfId="1" stopIfTrue="1">
      <formula>$M$29=0</formula>
    </cfRule>
  </conditionalFormatting>
  <conditionalFormatting sqref="B34:I34">
    <cfRule type="expression" priority="1" dxfId="0" stopIfTrue="1">
      <formula>$M$29=0</formula>
    </cfRule>
  </conditionalFormatting>
  <dataValidations count="6">
    <dataValidation type="list" allowBlank="1" showInputMessage="1" showErrorMessage="1" promptTitle="Informazioni" prompt="Selezionare un valore [SI;NO] dall'elenco" errorTitle="Convalida" error="Selezionare un valore tra quelli dell'elenco" sqref="B5:B8 B73:B75 B50 B54:B60 B143 B84 B88:B89 B94:B97 B105 B116:B117 B111 B122 B135 B125:B127 B139 B109 B65:B68 B21:B24 B30:B33">
      <formula1>"SI,NO"</formula1>
    </dataValidation>
    <dataValidation errorStyle="warning" type="whole" operator="greaterThanOrEqual" allowBlank="1" showInputMessage="1" showErrorMessage="1" promptTitle="Informazione" prompt="Inserire un numero maggiore o uguale a zero&#10;" errorTitle="Convalida" error="Inserire un numero maggiore o uguale a zero" sqref="F56:F57 H56:H57 F59:F60 B41 H41 F41 H59:H60 D41 D80 F80 H80 B80 D101 F101 H101 B101 D131 F131 H131 B131 D146 F146 H146 B146">
      <formula1>0</formula1>
    </dataValidation>
    <dataValidation allowBlank="1" promptTitle="Informazioni" prompt="Selezionare un valore [SI;NO] dall'elenco" errorTitle="Convalida" error="Selezionare un valore tra quelli dell'elenco" sqref="E61:I62 B61:D61 E90:I91 B90:D90 B112:D112 E119:I119 B128:I129 B110:I110 E112:I113"/>
    <dataValidation type="list" allowBlank="1" showInputMessage="1" showErrorMessage="1" promptTitle="Informazioni" prompt="Selezionare un valore [PEGGIORE;INVARIATA;MIGLIORE] dall'elenco" errorTitle="Convalida" error="Selezionare un valore tra quelli dell'elenco" sqref="B44:D44">
      <formula1>"PEGGIORE,INVARIATA,MIGLIORE"</formula1>
    </dataValidation>
    <dataValidation type="list" allowBlank="1" showInputMessage="1" showErrorMessage="1" promptTitle="Informazioni" prompt="Selezionare un valore [NOTEVOLE CONTRAZIONE;MODERATA CONTRAZIONE;INVARIANZA;MODERATO AUMENTO; NOTEVOLE AUMENTO] dall'elenco" errorTitle="Convalida" error="Selezionare un valore tra quelli dell'elenco" sqref="B13:D13">
      <formula1>"NOTEVOLE CONTRAZIONE,MODERATA CONTRAZIONE,INVARIANZA,MODERATO AUMENTO, NOTEVOLE AUMENTO"</formula1>
    </dataValidation>
    <dataValidation type="list" allowBlank="1" showInputMessage="1" showErrorMessage="1" promptTitle="Informazioni" prompt="Selezionare un valore dall'elenco" errorTitle="Convalida" error="Selezionare un valore tra quelli dell'elenco" sqref="M19:T19 B19:D20 E19:I24 B28:I28 B29:D29 E29:I33 M28:T28">
      <formula1>"VARIAZIONE DELLE ESIGENZE PER ATTIVITA’ PRODUTTIVE,VARIAZIONE DELLE ESIGENZE DI FONDI PER LA RISTRUTTURAZIONE DEL DEBITO,VARIAZIONE DELLA CAPACITA’ DI AUTOFINANZIAMENTO,VARIAZIONE DEL RICORSO AD ALTRE FORME DI INDEBITAMENTO,RITARDI PAGAMENTI DELLA P.A."</formula1>
    </dataValidation>
  </dataValidations>
  <printOptions/>
  <pageMargins left="0.7480314960629921" right="0.7480314960629921" top="0.984251968503937" bottom="0.984251968503937" header="0.5118110236220472" footer="0.5118110236220472"/>
  <pageSetup firstPageNumber="1" useFirstPageNumber="1"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5"/>
  <sheetViews>
    <sheetView zoomScalePageLayoutView="0" workbookViewId="0" topLeftCell="A76">
      <selection activeCell="F90" sqref="F90"/>
    </sheetView>
  </sheetViews>
  <sheetFormatPr defaultColWidth="9.140625" defaultRowHeight="12.75"/>
  <cols>
    <col min="1" max="1" width="44.421875" style="1" customWidth="1"/>
    <col min="2" max="2" width="10.28125" style="1" bestFit="1" customWidth="1"/>
    <col min="3" max="10" width="9.140625" style="1" customWidth="1"/>
    <col min="11" max="11" width="7.421875" style="1" hidden="1" customWidth="1"/>
    <col min="12" max="12" width="3.57421875" style="1" hidden="1" customWidth="1"/>
    <col min="13" max="13" width="10.28125" style="1" hidden="1" customWidth="1"/>
    <col min="14" max="14" width="14.7109375" style="1" hidden="1" customWidth="1"/>
    <col min="15" max="15" width="14.421875" style="1" customWidth="1"/>
    <col min="16" max="16" width="9.140625" style="1" customWidth="1"/>
    <col min="17" max="16384" width="9.140625" style="1" customWidth="1"/>
  </cols>
  <sheetData>
    <row r="1" spans="1:10" ht="18">
      <c r="A1" s="169" t="s">
        <v>165</v>
      </c>
      <c r="B1" s="170"/>
      <c r="C1" s="170"/>
      <c r="D1" s="170"/>
      <c r="E1" s="170"/>
      <c r="F1" s="170"/>
      <c r="G1" s="170"/>
      <c r="H1" s="170"/>
      <c r="I1" s="170"/>
      <c r="J1" s="170"/>
    </row>
    <row r="3" spans="1:13" ht="30.75" customHeight="1">
      <c r="A3" s="114" t="s">
        <v>49</v>
      </c>
      <c r="B3" s="156"/>
      <c r="C3" s="156"/>
      <c r="D3" s="156"/>
      <c r="E3" s="156"/>
      <c r="F3" s="156"/>
      <c r="G3" s="156"/>
      <c r="H3" s="156"/>
      <c r="I3" s="156"/>
      <c r="J3" s="157"/>
      <c r="M3" s="1" t="s">
        <v>45</v>
      </c>
    </row>
    <row r="4" spans="1:13" ht="15.75">
      <c r="A4" s="12"/>
      <c r="B4" s="163"/>
      <c r="C4" s="129"/>
      <c r="D4" s="129"/>
      <c r="E4" s="19"/>
      <c r="F4" s="19"/>
      <c r="G4" s="3"/>
      <c r="H4" s="19"/>
      <c r="I4" s="19"/>
      <c r="J4" s="5"/>
      <c r="M4" s="1">
        <f>IF(B4=$M$3,1,0)</f>
        <v>0</v>
      </c>
    </row>
    <row r="5" spans="1:10" ht="12.75">
      <c r="A5" s="9"/>
      <c r="B5" s="3"/>
      <c r="C5" s="3"/>
      <c r="D5" s="3"/>
      <c r="E5" s="3"/>
      <c r="F5" s="3"/>
      <c r="G5" s="3"/>
      <c r="H5" s="3"/>
      <c r="I5" s="3"/>
      <c r="J5" s="5"/>
    </row>
    <row r="6" spans="1:10" ht="12.75">
      <c r="A6" s="9"/>
      <c r="B6" s="3"/>
      <c r="C6" s="3"/>
      <c r="D6" s="3"/>
      <c r="E6" s="3"/>
      <c r="F6" s="3"/>
      <c r="G6" s="3"/>
      <c r="H6" s="3"/>
      <c r="I6" s="3"/>
      <c r="J6" s="5"/>
    </row>
    <row r="7" spans="1:10" ht="21.75" customHeight="1">
      <c r="A7" s="172" t="s">
        <v>50</v>
      </c>
      <c r="B7" s="173"/>
      <c r="C7" s="173"/>
      <c r="D7" s="173"/>
      <c r="E7" s="173"/>
      <c r="F7" s="173"/>
      <c r="G7" s="173"/>
      <c r="H7" s="173"/>
      <c r="I7" s="173"/>
      <c r="J7" s="174"/>
    </row>
    <row r="8" spans="1:10" ht="16.5">
      <c r="A8" s="65"/>
      <c r="B8" s="130"/>
      <c r="C8" s="131"/>
      <c r="D8" s="132"/>
      <c r="E8" s="3" t="s">
        <v>44</v>
      </c>
      <c r="F8" s="3"/>
      <c r="G8" s="3"/>
      <c r="H8" s="3"/>
      <c r="I8" s="3"/>
      <c r="J8" s="5"/>
    </row>
    <row r="9" spans="1:10" ht="12.75">
      <c r="A9" s="9"/>
      <c r="B9" s="3"/>
      <c r="C9" s="3"/>
      <c r="D9" s="3"/>
      <c r="E9" s="3"/>
      <c r="F9" s="3"/>
      <c r="G9" s="3"/>
      <c r="H9" s="3"/>
      <c r="I9" s="3"/>
      <c r="J9" s="5"/>
    </row>
    <row r="10" spans="1:10" ht="31.5" customHeight="1">
      <c r="A10" s="96" t="s">
        <v>154</v>
      </c>
      <c r="B10" s="3"/>
      <c r="C10" s="3"/>
      <c r="D10" s="3"/>
      <c r="E10" s="3"/>
      <c r="F10" s="3"/>
      <c r="G10" s="3"/>
      <c r="H10" s="3"/>
      <c r="I10" s="3"/>
      <c r="J10" s="5"/>
    </row>
    <row r="11" spans="1:13" ht="20.25" customHeight="1">
      <c r="A11" s="175" t="s">
        <v>51</v>
      </c>
      <c r="B11" s="176"/>
      <c r="C11" s="176"/>
      <c r="D11" s="176"/>
      <c r="E11" s="176"/>
      <c r="F11" s="176"/>
      <c r="G11" s="176"/>
      <c r="H11" s="176"/>
      <c r="I11" s="176"/>
      <c r="J11" s="59"/>
      <c r="M11" s="1" t="s">
        <v>45</v>
      </c>
    </row>
    <row r="12" spans="1:13" ht="16.5" customHeight="1">
      <c r="A12" s="9"/>
      <c r="B12" s="130"/>
      <c r="C12" s="131"/>
      <c r="D12" s="132"/>
      <c r="E12" s="3"/>
      <c r="F12" s="3"/>
      <c r="G12" s="3"/>
      <c r="H12" s="3"/>
      <c r="I12" s="3"/>
      <c r="J12" s="5"/>
      <c r="M12" s="1">
        <f>IF(B12=$M$11,1,0)</f>
        <v>0</v>
      </c>
    </row>
    <row r="13" spans="1:13" ht="12.75">
      <c r="A13" s="9"/>
      <c r="B13" s="3"/>
      <c r="C13" s="3"/>
      <c r="D13" s="3"/>
      <c r="E13" s="3"/>
      <c r="F13" s="3"/>
      <c r="G13" s="3"/>
      <c r="H13" s="3"/>
      <c r="I13" s="3"/>
      <c r="J13" s="5"/>
      <c r="M13" s="1">
        <f>SUM(M12,M4)</f>
        <v>0</v>
      </c>
    </row>
    <row r="14" spans="1:10" ht="12.75">
      <c r="A14" s="9"/>
      <c r="B14" s="3"/>
      <c r="C14" s="3"/>
      <c r="D14" s="3"/>
      <c r="E14" s="3"/>
      <c r="F14" s="3"/>
      <c r="G14" s="3"/>
      <c r="H14" s="3"/>
      <c r="I14" s="3"/>
      <c r="J14" s="5"/>
    </row>
    <row r="15" spans="1:10" ht="33.75" customHeight="1">
      <c r="A15" s="172" t="s">
        <v>194</v>
      </c>
      <c r="B15" s="173"/>
      <c r="C15" s="173"/>
      <c r="D15" s="173"/>
      <c r="E15" s="173"/>
      <c r="F15" s="173"/>
      <c r="G15" s="173"/>
      <c r="H15" s="173"/>
      <c r="I15" s="173"/>
      <c r="J15" s="174"/>
    </row>
    <row r="16" spans="1:10" ht="16.5" customHeight="1">
      <c r="A16" s="104" t="s">
        <v>195</v>
      </c>
      <c r="B16" s="177"/>
      <c r="C16" s="178"/>
      <c r="D16" s="179"/>
      <c r="E16" s="3"/>
      <c r="F16" s="3"/>
      <c r="G16" s="3"/>
      <c r="H16" s="3"/>
      <c r="I16" s="3"/>
      <c r="J16" s="5"/>
    </row>
    <row r="17" spans="1:10" ht="12.75">
      <c r="A17" s="9"/>
      <c r="B17" s="3"/>
      <c r="C17" s="3"/>
      <c r="D17" s="3"/>
      <c r="E17" s="3"/>
      <c r="F17" s="3"/>
      <c r="G17" s="3"/>
      <c r="H17" s="3"/>
      <c r="I17" s="3"/>
      <c r="J17" s="5"/>
    </row>
    <row r="18" spans="1:10" ht="12.75">
      <c r="A18" s="9"/>
      <c r="B18" s="3"/>
      <c r="C18" s="3"/>
      <c r="D18" s="3"/>
      <c r="E18" s="3"/>
      <c r="F18" s="3"/>
      <c r="G18" s="3"/>
      <c r="H18" s="3"/>
      <c r="I18" s="3"/>
      <c r="J18" s="5"/>
    </row>
    <row r="19" spans="1:10" ht="12.75">
      <c r="A19" s="180" t="s">
        <v>196</v>
      </c>
      <c r="B19" s="181"/>
      <c r="C19" s="181"/>
      <c r="D19" s="181"/>
      <c r="E19" s="181"/>
      <c r="F19" s="181"/>
      <c r="G19" s="181"/>
      <c r="H19" s="181"/>
      <c r="I19" s="181"/>
      <c r="J19" s="182"/>
    </row>
    <row r="20" spans="1:10" ht="12.75">
      <c r="A20" s="9"/>
      <c r="B20" s="3"/>
      <c r="C20" s="3"/>
      <c r="D20" s="3"/>
      <c r="E20" s="3"/>
      <c r="F20" s="3"/>
      <c r="G20" s="3"/>
      <c r="H20" s="3"/>
      <c r="I20" s="3"/>
      <c r="J20" s="5"/>
    </row>
    <row r="21" spans="1:10" ht="16.5" customHeight="1">
      <c r="A21" s="9"/>
      <c r="B21" s="130"/>
      <c r="C21" s="131"/>
      <c r="D21" s="132"/>
      <c r="E21" s="3"/>
      <c r="F21" s="3"/>
      <c r="G21" s="3"/>
      <c r="H21" s="3"/>
      <c r="I21" s="3"/>
      <c r="J21" s="5"/>
    </row>
    <row r="22" spans="1:10" ht="12.75">
      <c r="A22" s="9"/>
      <c r="B22" s="3"/>
      <c r="C22" s="3"/>
      <c r="D22" s="3"/>
      <c r="E22" s="3"/>
      <c r="F22" s="3"/>
      <c r="G22" s="3"/>
      <c r="H22" s="3"/>
      <c r="I22" s="3"/>
      <c r="J22" s="5"/>
    </row>
    <row r="23" spans="1:10" ht="12.75">
      <c r="A23" s="9"/>
      <c r="B23" s="3"/>
      <c r="C23" s="3"/>
      <c r="D23" s="3"/>
      <c r="E23" s="3"/>
      <c r="F23" s="3"/>
      <c r="G23" s="3"/>
      <c r="H23" s="3"/>
      <c r="I23" s="3"/>
      <c r="J23" s="5"/>
    </row>
    <row r="24" spans="1:10" ht="12.75">
      <c r="A24" s="180" t="s">
        <v>52</v>
      </c>
      <c r="B24" s="181"/>
      <c r="C24" s="181"/>
      <c r="D24" s="181"/>
      <c r="E24" s="181"/>
      <c r="F24" s="181"/>
      <c r="G24" s="181"/>
      <c r="H24" s="181"/>
      <c r="I24" s="181"/>
      <c r="J24" s="182"/>
    </row>
    <row r="25" spans="1:10" ht="12.75">
      <c r="A25" s="9"/>
      <c r="B25" s="3"/>
      <c r="C25" s="3"/>
      <c r="D25" s="3"/>
      <c r="E25" s="3"/>
      <c r="F25" s="3"/>
      <c r="G25" s="3"/>
      <c r="H25" s="3"/>
      <c r="I25" s="3"/>
      <c r="J25" s="5"/>
    </row>
    <row r="26" spans="1:10" ht="15.75">
      <c r="A26" s="2" t="s">
        <v>53</v>
      </c>
      <c r="B26" s="130"/>
      <c r="C26" s="131"/>
      <c r="D26" s="132"/>
      <c r="E26" s="3"/>
      <c r="F26" s="3"/>
      <c r="G26" s="3"/>
      <c r="H26" s="3"/>
      <c r="I26" s="3"/>
      <c r="J26" s="5"/>
    </row>
    <row r="27" spans="1:10" ht="15.75">
      <c r="A27" s="2" t="s">
        <v>54</v>
      </c>
      <c r="B27" s="130"/>
      <c r="C27" s="131"/>
      <c r="D27" s="132"/>
      <c r="E27" s="3"/>
      <c r="F27" s="3"/>
      <c r="G27" s="3"/>
      <c r="H27" s="3"/>
      <c r="I27" s="3"/>
      <c r="J27" s="5"/>
    </row>
    <row r="28" spans="1:10" ht="12.75">
      <c r="A28" s="9"/>
      <c r="B28" s="3"/>
      <c r="C28" s="3"/>
      <c r="D28" s="3"/>
      <c r="E28" s="3"/>
      <c r="F28" s="3"/>
      <c r="G28" s="3"/>
      <c r="H28" s="3"/>
      <c r="I28" s="3"/>
      <c r="J28" s="5"/>
    </row>
    <row r="29" spans="1:10" ht="15" customHeight="1">
      <c r="A29" s="9"/>
      <c r="B29" s="3"/>
      <c r="C29" s="3"/>
      <c r="D29" s="3"/>
      <c r="E29" s="3"/>
      <c r="F29" s="3"/>
      <c r="G29" s="3"/>
      <c r="H29" s="3"/>
      <c r="I29" s="3"/>
      <c r="J29" s="5"/>
    </row>
    <row r="30" spans="1:10" ht="40.5" customHeight="1">
      <c r="A30" s="172" t="s">
        <v>108</v>
      </c>
      <c r="B30" s="173"/>
      <c r="C30" s="173"/>
      <c r="D30" s="173"/>
      <c r="E30" s="173"/>
      <c r="F30" s="173"/>
      <c r="G30" s="173"/>
      <c r="H30" s="173"/>
      <c r="I30" s="173"/>
      <c r="J30" s="174"/>
    </row>
    <row r="31" spans="1:10" ht="12.75">
      <c r="A31" s="9"/>
      <c r="B31" s="3"/>
      <c r="C31" s="3"/>
      <c r="D31" s="3"/>
      <c r="E31" s="3"/>
      <c r="F31" s="3"/>
      <c r="G31" s="3"/>
      <c r="H31" s="3"/>
      <c r="I31" s="3"/>
      <c r="J31" s="5"/>
    </row>
    <row r="32" spans="1:10" ht="18.75" customHeight="1">
      <c r="A32" s="9"/>
      <c r="B32" s="130"/>
      <c r="C32" s="131"/>
      <c r="D32" s="132"/>
      <c r="E32" s="3"/>
      <c r="F32" s="3"/>
      <c r="G32" s="3"/>
      <c r="H32" s="3"/>
      <c r="I32" s="3"/>
      <c r="J32" s="5"/>
    </row>
    <row r="33" spans="1:10" ht="12.75" customHeight="1">
      <c r="A33" s="9"/>
      <c r="B33" s="3"/>
      <c r="C33" s="3"/>
      <c r="D33" s="3"/>
      <c r="E33" s="3"/>
      <c r="F33" s="3"/>
      <c r="G33" s="3"/>
      <c r="H33" s="3"/>
      <c r="I33" s="3"/>
      <c r="J33" s="5"/>
    </row>
    <row r="34" spans="1:10" ht="12.75">
      <c r="A34" s="9"/>
      <c r="B34" s="3"/>
      <c r="C34" s="3"/>
      <c r="D34" s="3"/>
      <c r="E34" s="3"/>
      <c r="F34" s="3"/>
      <c r="G34" s="3"/>
      <c r="H34" s="3"/>
      <c r="I34" s="3"/>
      <c r="J34" s="5"/>
    </row>
    <row r="35" spans="1:10" ht="39.75" customHeight="1">
      <c r="A35" s="172" t="s">
        <v>125</v>
      </c>
      <c r="B35" s="173"/>
      <c r="C35" s="173"/>
      <c r="D35" s="173"/>
      <c r="E35" s="173"/>
      <c r="F35" s="173"/>
      <c r="G35" s="173"/>
      <c r="H35" s="173"/>
      <c r="I35" s="173"/>
      <c r="J35" s="174"/>
    </row>
    <row r="36" spans="1:10" ht="12.75">
      <c r="A36" s="9"/>
      <c r="B36" s="3"/>
      <c r="C36" s="3"/>
      <c r="D36" s="3"/>
      <c r="E36" s="3"/>
      <c r="F36" s="3"/>
      <c r="G36" s="3"/>
      <c r="H36" s="3"/>
      <c r="I36" s="3"/>
      <c r="J36" s="5"/>
    </row>
    <row r="37" spans="1:10" ht="20.25" customHeight="1">
      <c r="A37" s="60" t="s">
        <v>109</v>
      </c>
      <c r="B37" s="130"/>
      <c r="C37" s="131"/>
      <c r="D37" s="132"/>
      <c r="E37" s="3"/>
      <c r="F37" s="3"/>
      <c r="G37" s="3"/>
      <c r="H37" s="3"/>
      <c r="I37" s="3"/>
      <c r="J37" s="5"/>
    </row>
    <row r="38" spans="1:10" ht="35.25" customHeight="1">
      <c r="A38" s="97" t="s">
        <v>110</v>
      </c>
      <c r="B38" s="130"/>
      <c r="C38" s="131"/>
      <c r="D38" s="132"/>
      <c r="E38" s="3"/>
      <c r="F38" s="3"/>
      <c r="G38" s="3"/>
      <c r="H38" s="3"/>
      <c r="I38" s="3"/>
      <c r="J38" s="5"/>
    </row>
    <row r="39" spans="1:10" ht="31.5">
      <c r="A39" s="62" t="s">
        <v>111</v>
      </c>
      <c r="B39" s="130"/>
      <c r="C39" s="131"/>
      <c r="D39" s="132"/>
      <c r="E39" s="3"/>
      <c r="F39" s="3"/>
      <c r="G39" s="3"/>
      <c r="H39" s="3"/>
      <c r="I39" s="3"/>
      <c r="J39" s="5"/>
    </row>
    <row r="40" spans="1:10" ht="31.5">
      <c r="A40" s="62" t="s">
        <v>112</v>
      </c>
      <c r="B40" s="130"/>
      <c r="C40" s="131"/>
      <c r="D40" s="132"/>
      <c r="E40" s="3"/>
      <c r="F40" s="3"/>
      <c r="G40" s="3"/>
      <c r="H40" s="3"/>
      <c r="I40" s="3"/>
      <c r="J40" s="5"/>
    </row>
    <row r="41" spans="1:10" ht="50.25" customHeight="1">
      <c r="A41" s="97" t="s">
        <v>113</v>
      </c>
      <c r="B41" s="130"/>
      <c r="C41" s="131"/>
      <c r="D41" s="132"/>
      <c r="E41" s="3"/>
      <c r="F41" s="3"/>
      <c r="G41" s="3"/>
      <c r="H41" s="3"/>
      <c r="I41" s="3"/>
      <c r="J41" s="5"/>
    </row>
    <row r="42" spans="1:10" ht="49.5" customHeight="1">
      <c r="A42" s="2" t="s">
        <v>96</v>
      </c>
      <c r="B42" s="148"/>
      <c r="C42" s="149"/>
      <c r="D42" s="149"/>
      <c r="E42" s="149"/>
      <c r="F42" s="149"/>
      <c r="G42" s="149"/>
      <c r="H42" s="149"/>
      <c r="I42" s="153"/>
      <c r="J42" s="5"/>
    </row>
    <row r="43" spans="1:10" ht="17.25" customHeight="1">
      <c r="A43" s="9"/>
      <c r="B43" s="3"/>
      <c r="C43" s="3"/>
      <c r="D43" s="3"/>
      <c r="E43" s="3"/>
      <c r="F43" s="3"/>
      <c r="G43" s="3"/>
      <c r="H43" s="3"/>
      <c r="I43" s="3"/>
      <c r="J43" s="5"/>
    </row>
    <row r="44" spans="1:10" ht="15" customHeight="1">
      <c r="A44" s="9"/>
      <c r="B44" s="3"/>
      <c r="C44" s="3"/>
      <c r="D44" s="3"/>
      <c r="E44" s="3"/>
      <c r="F44" s="3"/>
      <c r="G44" s="3"/>
      <c r="H44" s="3"/>
      <c r="I44" s="3"/>
      <c r="J44" s="5"/>
    </row>
    <row r="45" spans="1:10" ht="12.75">
      <c r="A45" s="9"/>
      <c r="B45" s="3"/>
      <c r="C45" s="3"/>
      <c r="D45" s="3"/>
      <c r="E45" s="3"/>
      <c r="F45" s="3"/>
      <c r="G45" s="3"/>
      <c r="H45" s="3"/>
      <c r="I45" s="3"/>
      <c r="J45" s="5"/>
    </row>
    <row r="46" spans="1:10" ht="12.75">
      <c r="A46" s="172" t="s">
        <v>114</v>
      </c>
      <c r="B46" s="173"/>
      <c r="C46" s="173"/>
      <c r="D46" s="173"/>
      <c r="E46" s="173"/>
      <c r="F46" s="173"/>
      <c r="G46" s="173"/>
      <c r="H46" s="173"/>
      <c r="I46" s="173"/>
      <c r="J46" s="174"/>
    </row>
    <row r="47" spans="1:10" ht="18" customHeight="1">
      <c r="A47" s="9"/>
      <c r="B47" s="3"/>
      <c r="C47" s="3"/>
      <c r="D47" s="3"/>
      <c r="E47" s="3"/>
      <c r="F47" s="3"/>
      <c r="G47" s="3"/>
      <c r="H47" s="3"/>
      <c r="I47" s="3"/>
      <c r="J47" s="5"/>
    </row>
    <row r="48" spans="1:10" ht="22.5" customHeight="1">
      <c r="A48" s="60" t="s">
        <v>55</v>
      </c>
      <c r="B48" s="130"/>
      <c r="C48" s="131"/>
      <c r="D48" s="132"/>
      <c r="E48" s="3"/>
      <c r="F48" s="3"/>
      <c r="G48" s="3"/>
      <c r="H48" s="3"/>
      <c r="I48" s="3"/>
      <c r="J48" s="5"/>
    </row>
    <row r="49" spans="1:10" ht="24" customHeight="1">
      <c r="A49" s="60" t="s">
        <v>56</v>
      </c>
      <c r="B49" s="130"/>
      <c r="C49" s="131"/>
      <c r="D49" s="132"/>
      <c r="E49" s="3"/>
      <c r="F49" s="3"/>
      <c r="G49" s="3"/>
      <c r="H49" s="3"/>
      <c r="I49" s="3"/>
      <c r="J49" s="5"/>
    </row>
    <row r="50" spans="1:10" ht="21.75" customHeight="1">
      <c r="A50" s="60" t="s">
        <v>57</v>
      </c>
      <c r="B50" s="130"/>
      <c r="C50" s="131"/>
      <c r="D50" s="132"/>
      <c r="E50" s="3"/>
      <c r="F50" s="3"/>
      <c r="G50" s="3"/>
      <c r="H50" s="3"/>
      <c r="I50" s="3"/>
      <c r="J50" s="5"/>
    </row>
    <row r="51" spans="1:10" ht="18.75" customHeight="1">
      <c r="A51" s="60" t="s">
        <v>58</v>
      </c>
      <c r="B51" s="130"/>
      <c r="C51" s="131"/>
      <c r="D51" s="132"/>
      <c r="E51" s="3"/>
      <c r="F51" s="3"/>
      <c r="G51" s="3"/>
      <c r="H51" s="3"/>
      <c r="I51" s="3"/>
      <c r="J51" s="5"/>
    </row>
    <row r="52" spans="1:10" ht="21.75" customHeight="1">
      <c r="A52" s="60" t="s">
        <v>59</v>
      </c>
      <c r="B52" s="130"/>
      <c r="C52" s="131"/>
      <c r="D52" s="132"/>
      <c r="E52" s="3"/>
      <c r="F52" s="3"/>
      <c r="G52" s="3"/>
      <c r="H52" s="3"/>
      <c r="I52" s="3"/>
      <c r="J52" s="5"/>
    </row>
    <row r="53" spans="1:10" ht="22.5" customHeight="1">
      <c r="A53" s="98" t="s">
        <v>103</v>
      </c>
      <c r="B53" s="130"/>
      <c r="C53" s="131"/>
      <c r="D53" s="132"/>
      <c r="E53" s="3"/>
      <c r="F53" s="3"/>
      <c r="G53" s="3"/>
      <c r="H53" s="3"/>
      <c r="I53" s="3"/>
      <c r="J53" s="5"/>
    </row>
    <row r="54" spans="1:10" ht="24" customHeight="1">
      <c r="A54" s="62" t="s">
        <v>60</v>
      </c>
      <c r="B54" s="130"/>
      <c r="C54" s="131"/>
      <c r="D54" s="132"/>
      <c r="E54" s="3"/>
      <c r="F54" s="3"/>
      <c r="G54" s="3"/>
      <c r="H54" s="3"/>
      <c r="I54" s="3"/>
      <c r="J54" s="5"/>
    </row>
    <row r="55" spans="1:10" ht="22.5" customHeight="1">
      <c r="A55" s="62" t="s">
        <v>61</v>
      </c>
      <c r="B55" s="130"/>
      <c r="C55" s="131"/>
      <c r="D55" s="132"/>
      <c r="E55" s="3"/>
      <c r="F55" s="3"/>
      <c r="G55" s="3"/>
      <c r="H55" s="3"/>
      <c r="I55" s="3"/>
      <c r="J55" s="5"/>
    </row>
    <row r="56" spans="1:10" ht="42.75" customHeight="1">
      <c r="A56" s="98" t="s">
        <v>104</v>
      </c>
      <c r="B56" s="130"/>
      <c r="C56" s="131"/>
      <c r="D56" s="132"/>
      <c r="E56" s="3"/>
      <c r="F56" s="3"/>
      <c r="G56" s="3"/>
      <c r="H56" s="3"/>
      <c r="I56" s="3"/>
      <c r="J56" s="5"/>
    </row>
    <row r="57" spans="1:10" ht="46.5" customHeight="1">
      <c r="A57" s="2" t="s">
        <v>105</v>
      </c>
      <c r="B57" s="148"/>
      <c r="C57" s="149"/>
      <c r="D57" s="149"/>
      <c r="E57" s="149"/>
      <c r="F57" s="149"/>
      <c r="G57" s="149"/>
      <c r="H57" s="149"/>
      <c r="I57" s="153"/>
      <c r="J57" s="5"/>
    </row>
    <row r="58" spans="1:10" ht="48" customHeight="1">
      <c r="A58" s="66"/>
      <c r="B58" s="3"/>
      <c r="C58" s="3"/>
      <c r="D58" s="3"/>
      <c r="E58" s="3"/>
      <c r="F58" s="3"/>
      <c r="G58" s="3"/>
      <c r="H58" s="3"/>
      <c r="I58" s="3"/>
      <c r="J58" s="5"/>
    </row>
    <row r="59" spans="1:10" ht="19.5" customHeight="1">
      <c r="A59" s="66"/>
      <c r="B59" s="3"/>
      <c r="C59" s="3"/>
      <c r="D59" s="3"/>
      <c r="E59" s="3"/>
      <c r="F59" s="3"/>
      <c r="G59" s="3"/>
      <c r="H59" s="3"/>
      <c r="I59" s="3"/>
      <c r="J59" s="5"/>
    </row>
    <row r="60" spans="1:10" ht="19.5" customHeight="1">
      <c r="A60" s="172" t="s">
        <v>115</v>
      </c>
      <c r="B60" s="173"/>
      <c r="C60" s="173"/>
      <c r="D60" s="173"/>
      <c r="E60" s="173"/>
      <c r="F60" s="173"/>
      <c r="G60" s="173"/>
      <c r="H60" s="173"/>
      <c r="I60" s="173"/>
      <c r="J60" s="174"/>
    </row>
    <row r="61" spans="1:10" ht="32.25" customHeight="1">
      <c r="A61" s="66"/>
      <c r="B61" s="3"/>
      <c r="C61" s="3"/>
      <c r="D61" s="3"/>
      <c r="E61" s="3"/>
      <c r="F61" s="3"/>
      <c r="G61" s="3"/>
      <c r="H61" s="3"/>
      <c r="I61" s="3"/>
      <c r="J61" s="5"/>
    </row>
    <row r="62" spans="1:10" ht="36" customHeight="1">
      <c r="A62" s="62" t="s">
        <v>62</v>
      </c>
      <c r="B62" s="130"/>
      <c r="C62" s="131"/>
      <c r="D62" s="132"/>
      <c r="E62" s="3"/>
      <c r="F62" s="3"/>
      <c r="G62" s="3"/>
      <c r="H62" s="3"/>
      <c r="I62" s="3"/>
      <c r="J62" s="5"/>
    </row>
    <row r="63" spans="1:10" ht="31.5" customHeight="1">
      <c r="A63" s="62" t="s">
        <v>81</v>
      </c>
      <c r="B63" s="130"/>
      <c r="C63" s="131"/>
      <c r="D63" s="132"/>
      <c r="E63" s="3"/>
      <c r="F63" s="3"/>
      <c r="G63" s="3"/>
      <c r="H63" s="3"/>
      <c r="I63" s="3"/>
      <c r="J63" s="5"/>
    </row>
    <row r="64" spans="1:10" ht="20.25" customHeight="1">
      <c r="A64" s="62" t="s">
        <v>87</v>
      </c>
      <c r="B64" s="130"/>
      <c r="C64" s="131"/>
      <c r="D64" s="132"/>
      <c r="E64" s="3"/>
      <c r="F64" s="3"/>
      <c r="G64" s="3"/>
      <c r="H64" s="3"/>
      <c r="I64" s="3"/>
      <c r="J64" s="5"/>
    </row>
    <row r="65" spans="1:10" ht="33.75" customHeight="1">
      <c r="A65" s="64" t="s">
        <v>82</v>
      </c>
      <c r="B65" s="130"/>
      <c r="C65" s="131"/>
      <c r="D65" s="132"/>
      <c r="E65" s="3"/>
      <c r="F65" s="3"/>
      <c r="G65" s="3"/>
      <c r="H65" s="3"/>
      <c r="I65" s="3"/>
      <c r="J65" s="5"/>
    </row>
    <row r="66" spans="1:10" ht="42" customHeight="1">
      <c r="A66" s="64" t="s">
        <v>98</v>
      </c>
      <c r="B66" s="148"/>
      <c r="C66" s="149"/>
      <c r="D66" s="149"/>
      <c r="E66" s="149"/>
      <c r="F66" s="149"/>
      <c r="G66" s="149"/>
      <c r="H66" s="149"/>
      <c r="I66" s="153"/>
      <c r="J66" s="5"/>
    </row>
    <row r="67" spans="1:10" ht="21.75" customHeight="1">
      <c r="A67" s="64" t="s">
        <v>63</v>
      </c>
      <c r="B67" s="130"/>
      <c r="C67" s="131"/>
      <c r="D67" s="132"/>
      <c r="E67" s="63"/>
      <c r="F67" s="63"/>
      <c r="G67" s="63"/>
      <c r="H67" s="63"/>
      <c r="I67" s="63"/>
      <c r="J67" s="5"/>
    </row>
    <row r="68" spans="1:10" ht="48" customHeight="1">
      <c r="A68" s="62" t="s">
        <v>64</v>
      </c>
      <c r="B68" s="130"/>
      <c r="C68" s="131"/>
      <c r="D68" s="132"/>
      <c r="E68" s="3"/>
      <c r="F68" s="3"/>
      <c r="G68" s="3"/>
      <c r="H68" s="3"/>
      <c r="I68" s="3"/>
      <c r="J68" s="5"/>
    </row>
    <row r="69" spans="1:10" ht="51" customHeight="1">
      <c r="A69" s="62" t="s">
        <v>65</v>
      </c>
      <c r="B69" s="130"/>
      <c r="C69" s="131"/>
      <c r="D69" s="132"/>
      <c r="E69" s="3"/>
      <c r="F69" s="3"/>
      <c r="G69" s="3"/>
      <c r="H69" s="3"/>
      <c r="I69" s="3"/>
      <c r="J69" s="5"/>
    </row>
    <row r="70" spans="1:10" ht="36" customHeight="1">
      <c r="A70" s="62" t="s">
        <v>66</v>
      </c>
      <c r="B70" s="130"/>
      <c r="C70" s="131"/>
      <c r="D70" s="132"/>
      <c r="E70" s="3"/>
      <c r="F70" s="3"/>
      <c r="G70" s="3"/>
      <c r="H70" s="3"/>
      <c r="I70" s="3"/>
      <c r="J70" s="5"/>
    </row>
    <row r="71" spans="1:10" ht="21" customHeight="1">
      <c r="A71" s="62" t="s">
        <v>79</v>
      </c>
      <c r="B71" s="130"/>
      <c r="C71" s="131"/>
      <c r="D71" s="132"/>
      <c r="E71" s="3"/>
      <c r="F71" s="3"/>
      <c r="G71" s="3"/>
      <c r="H71" s="3"/>
      <c r="I71" s="3"/>
      <c r="J71" s="5"/>
    </row>
    <row r="72" spans="1:10" ht="48.75" customHeight="1">
      <c r="A72" s="64" t="s">
        <v>67</v>
      </c>
      <c r="B72" s="148"/>
      <c r="C72" s="149"/>
      <c r="D72" s="149"/>
      <c r="E72" s="149"/>
      <c r="F72" s="149"/>
      <c r="G72" s="149"/>
      <c r="H72" s="149"/>
      <c r="I72" s="153"/>
      <c r="J72" s="5"/>
    </row>
    <row r="73" spans="1:10" ht="12.75">
      <c r="A73" s="9"/>
      <c r="B73" s="3"/>
      <c r="C73" s="3"/>
      <c r="D73" s="3"/>
      <c r="E73" s="3"/>
      <c r="F73" s="3"/>
      <c r="G73" s="3"/>
      <c r="H73" s="3"/>
      <c r="I73" s="3"/>
      <c r="J73" s="5"/>
    </row>
    <row r="74" spans="1:10" ht="53.25" customHeight="1">
      <c r="A74" s="61" t="s">
        <v>68</v>
      </c>
      <c r="B74" s="148"/>
      <c r="C74" s="149"/>
      <c r="D74" s="149"/>
      <c r="E74" s="149"/>
      <c r="F74" s="149"/>
      <c r="G74" s="149"/>
      <c r="H74" s="149"/>
      <c r="I74" s="153"/>
      <c r="J74" s="5"/>
    </row>
    <row r="75" spans="1:10" ht="12.75">
      <c r="A75" s="9"/>
      <c r="B75" s="3"/>
      <c r="C75" s="3"/>
      <c r="D75" s="3"/>
      <c r="E75" s="3"/>
      <c r="F75" s="3"/>
      <c r="G75" s="3"/>
      <c r="H75" s="3"/>
      <c r="I75" s="3"/>
      <c r="J75" s="5"/>
    </row>
    <row r="76" spans="1:10" ht="21" customHeight="1">
      <c r="A76" s="9"/>
      <c r="B76" s="3"/>
      <c r="C76" s="3"/>
      <c r="D76" s="3"/>
      <c r="E76" s="3"/>
      <c r="F76" s="3"/>
      <c r="G76" s="3"/>
      <c r="H76" s="3"/>
      <c r="I76" s="3"/>
      <c r="J76" s="5"/>
    </row>
    <row r="77" spans="1:10" ht="27.75" customHeight="1">
      <c r="A77" s="172" t="s">
        <v>116</v>
      </c>
      <c r="B77" s="173"/>
      <c r="C77" s="173"/>
      <c r="D77" s="173"/>
      <c r="E77" s="173"/>
      <c r="F77" s="173"/>
      <c r="G77" s="173"/>
      <c r="H77" s="173"/>
      <c r="I77" s="173"/>
      <c r="J77" s="174"/>
    </row>
    <row r="78" spans="1:10" ht="12.75">
      <c r="A78" s="9"/>
      <c r="B78" s="3"/>
      <c r="C78" s="3"/>
      <c r="D78" s="3"/>
      <c r="E78" s="3"/>
      <c r="F78" s="3"/>
      <c r="G78" s="3"/>
      <c r="H78" s="3"/>
      <c r="I78" s="3"/>
      <c r="J78" s="5"/>
    </row>
    <row r="79" spans="1:10" ht="19.5" customHeight="1">
      <c r="A79" s="62" t="s">
        <v>69</v>
      </c>
      <c r="B79" s="130"/>
      <c r="C79" s="131"/>
      <c r="D79" s="132"/>
      <c r="E79" s="3"/>
      <c r="F79" s="3"/>
      <c r="G79" s="3"/>
      <c r="H79" s="3"/>
      <c r="I79" s="3"/>
      <c r="J79" s="5"/>
    </row>
    <row r="80" spans="1:10" ht="19.5" customHeight="1">
      <c r="A80" s="62" t="s">
        <v>88</v>
      </c>
      <c r="B80" s="130"/>
      <c r="C80" s="131"/>
      <c r="D80" s="132"/>
      <c r="E80" s="3"/>
      <c r="F80" s="3"/>
      <c r="G80" s="3"/>
      <c r="H80" s="3"/>
      <c r="I80" s="3"/>
      <c r="J80" s="5"/>
    </row>
    <row r="81" spans="1:10" ht="18" customHeight="1">
      <c r="A81" s="62" t="s">
        <v>70</v>
      </c>
      <c r="B81" s="130"/>
      <c r="C81" s="131"/>
      <c r="D81" s="132"/>
      <c r="E81" s="3"/>
      <c r="F81" s="3"/>
      <c r="G81" s="3"/>
      <c r="H81" s="3"/>
      <c r="I81" s="3"/>
      <c r="J81" s="5"/>
    </row>
    <row r="82" spans="1:10" ht="18" customHeight="1">
      <c r="A82" s="62" t="s">
        <v>71</v>
      </c>
      <c r="B82" s="130"/>
      <c r="C82" s="131"/>
      <c r="D82" s="132"/>
      <c r="E82" s="3"/>
      <c r="F82" s="3"/>
      <c r="G82" s="3"/>
      <c r="H82" s="3"/>
      <c r="I82" s="3"/>
      <c r="J82" s="5"/>
    </row>
    <row r="83" spans="1:10" ht="18" customHeight="1">
      <c r="A83" s="62" t="s">
        <v>89</v>
      </c>
      <c r="B83" s="130"/>
      <c r="C83" s="131"/>
      <c r="D83" s="132"/>
      <c r="E83" s="3"/>
      <c r="F83" s="3"/>
      <c r="G83" s="3"/>
      <c r="H83" s="3"/>
      <c r="I83" s="3"/>
      <c r="J83" s="5"/>
    </row>
    <row r="84" spans="1:10" ht="31.5">
      <c r="A84" s="62" t="s">
        <v>97</v>
      </c>
      <c r="B84" s="130"/>
      <c r="C84" s="131"/>
      <c r="D84" s="132"/>
      <c r="E84" s="3"/>
      <c r="F84" s="3"/>
      <c r="G84" s="3"/>
      <c r="H84" s="3"/>
      <c r="I84" s="3"/>
      <c r="J84" s="5"/>
    </row>
    <row r="85" spans="1:10" ht="31.5">
      <c r="A85" s="62" t="s">
        <v>72</v>
      </c>
      <c r="B85" s="130"/>
      <c r="C85" s="131"/>
      <c r="D85" s="132"/>
      <c r="E85" s="3"/>
      <c r="F85" s="3"/>
      <c r="G85" s="3"/>
      <c r="H85" s="3"/>
      <c r="I85" s="3"/>
      <c r="J85" s="5"/>
    </row>
    <row r="86" spans="1:10" ht="31.5">
      <c r="A86" s="62" t="s">
        <v>90</v>
      </c>
      <c r="B86" s="130"/>
      <c r="C86" s="131"/>
      <c r="D86" s="132"/>
      <c r="E86" s="3"/>
      <c r="F86" s="3"/>
      <c r="G86" s="3"/>
      <c r="H86" s="3"/>
      <c r="I86" s="3"/>
      <c r="J86" s="5"/>
    </row>
    <row r="87" spans="1:10" ht="18.75" customHeight="1">
      <c r="A87" s="64" t="s">
        <v>95</v>
      </c>
      <c r="B87" s="130"/>
      <c r="C87" s="131"/>
      <c r="D87" s="132"/>
      <c r="E87" s="3"/>
      <c r="F87" s="3"/>
      <c r="G87" s="3"/>
      <c r="H87" s="3"/>
      <c r="I87" s="3"/>
      <c r="J87" s="5"/>
    </row>
    <row r="88" spans="1:10" ht="18.75" customHeight="1">
      <c r="A88" s="62" t="s">
        <v>91</v>
      </c>
      <c r="B88" s="130"/>
      <c r="C88" s="131"/>
      <c r="D88" s="132"/>
      <c r="E88" s="3"/>
      <c r="F88" s="3"/>
      <c r="G88" s="3"/>
      <c r="H88" s="3"/>
      <c r="I88" s="3"/>
      <c r="J88" s="5"/>
    </row>
    <row r="89" spans="1:10" ht="18.75" customHeight="1">
      <c r="A89" s="62" t="s">
        <v>92</v>
      </c>
      <c r="B89" s="130"/>
      <c r="C89" s="131"/>
      <c r="D89" s="132"/>
      <c r="E89" s="3"/>
      <c r="F89" s="3"/>
      <c r="G89" s="3"/>
      <c r="H89" s="3"/>
      <c r="I89" s="3"/>
      <c r="J89" s="5"/>
    </row>
    <row r="90" spans="1:10" ht="18.75" customHeight="1">
      <c r="A90" s="62" t="s">
        <v>93</v>
      </c>
      <c r="B90" s="130"/>
      <c r="C90" s="131"/>
      <c r="D90" s="132"/>
      <c r="E90" s="3"/>
      <c r="F90" s="3"/>
      <c r="G90" s="3"/>
      <c r="H90" s="3"/>
      <c r="I90" s="3"/>
      <c r="J90" s="5"/>
    </row>
    <row r="91" spans="1:10" ht="18.75" customHeight="1">
      <c r="A91" s="62" t="s">
        <v>94</v>
      </c>
      <c r="B91" s="130"/>
      <c r="C91" s="131"/>
      <c r="D91" s="132"/>
      <c r="E91" s="3"/>
      <c r="F91" s="3"/>
      <c r="G91" s="3"/>
      <c r="H91" s="3"/>
      <c r="I91" s="3"/>
      <c r="J91" s="5"/>
    </row>
    <row r="92" spans="1:10" ht="49.5" customHeight="1">
      <c r="A92" s="64" t="s">
        <v>67</v>
      </c>
      <c r="B92" s="148"/>
      <c r="C92" s="149"/>
      <c r="D92" s="149"/>
      <c r="E92" s="149"/>
      <c r="F92" s="149"/>
      <c r="G92" s="149"/>
      <c r="H92" s="149"/>
      <c r="I92" s="153"/>
      <c r="J92" s="5"/>
    </row>
    <row r="93" spans="1:10" ht="20.25" customHeight="1">
      <c r="A93" s="62" t="s">
        <v>73</v>
      </c>
      <c r="B93" s="130"/>
      <c r="C93" s="131"/>
      <c r="D93" s="132"/>
      <c r="E93" s="3"/>
      <c r="F93" s="3"/>
      <c r="G93" s="3"/>
      <c r="H93" s="3"/>
      <c r="I93" s="3"/>
      <c r="J93" s="5"/>
    </row>
    <row r="94" spans="1:10" ht="12.75">
      <c r="A94" s="9"/>
      <c r="B94" s="3"/>
      <c r="C94" s="3"/>
      <c r="D94" s="3"/>
      <c r="E94" s="3"/>
      <c r="F94" s="3"/>
      <c r="G94" s="3"/>
      <c r="H94" s="3"/>
      <c r="I94" s="3"/>
      <c r="J94" s="5"/>
    </row>
    <row r="95" spans="1:10" ht="12.75">
      <c r="A95" s="9"/>
      <c r="B95" s="3"/>
      <c r="C95" s="3"/>
      <c r="D95" s="3"/>
      <c r="E95" s="3"/>
      <c r="F95" s="3"/>
      <c r="G95" s="3"/>
      <c r="H95" s="3"/>
      <c r="I95" s="3"/>
      <c r="J95" s="5"/>
    </row>
    <row r="96" spans="1:10" ht="32.25" customHeight="1">
      <c r="A96" s="172" t="s">
        <v>197</v>
      </c>
      <c r="B96" s="173"/>
      <c r="C96" s="173"/>
      <c r="D96" s="173"/>
      <c r="E96" s="173"/>
      <c r="F96" s="173"/>
      <c r="G96" s="173"/>
      <c r="H96" s="173"/>
      <c r="I96" s="173"/>
      <c r="J96" s="174"/>
    </row>
    <row r="97" spans="1:13" ht="13.5">
      <c r="A97" s="23"/>
      <c r="B97" s="30"/>
      <c r="C97" s="30"/>
      <c r="D97" s="30"/>
      <c r="E97" s="3"/>
      <c r="F97" s="3"/>
      <c r="G97" s="3"/>
      <c r="H97" s="3"/>
      <c r="I97" s="3"/>
      <c r="J97" s="5"/>
      <c r="M97" s="1" t="s">
        <v>45</v>
      </c>
    </row>
    <row r="98" spans="1:13" ht="19.5" customHeight="1">
      <c r="A98" s="23"/>
      <c r="B98" s="130"/>
      <c r="C98" s="131"/>
      <c r="D98" s="132"/>
      <c r="E98" s="3"/>
      <c r="F98" s="3"/>
      <c r="G98" s="3"/>
      <c r="H98" s="3"/>
      <c r="I98" s="3"/>
      <c r="J98" s="5"/>
      <c r="M98" s="1">
        <f>IF(B98=$M$3,1,0)</f>
        <v>0</v>
      </c>
    </row>
    <row r="99" spans="1:10" ht="12.75">
      <c r="A99" s="9"/>
      <c r="B99" s="3"/>
      <c r="C99" s="3"/>
      <c r="D99" s="3"/>
      <c r="E99" s="3"/>
      <c r="F99" s="3"/>
      <c r="G99" s="3"/>
      <c r="H99" s="3"/>
      <c r="I99" s="3"/>
      <c r="J99" s="5"/>
    </row>
    <row r="100" spans="1:10" ht="15.75">
      <c r="A100" s="66" t="s">
        <v>155</v>
      </c>
      <c r="B100" s="89"/>
      <c r="C100" s="89"/>
      <c r="D100" s="89"/>
      <c r="E100" s="89"/>
      <c r="F100" s="89"/>
      <c r="G100" s="89"/>
      <c r="H100" s="89"/>
      <c r="I100" s="89"/>
      <c r="J100" s="5"/>
    </row>
    <row r="101" spans="1:10" ht="13.5" customHeight="1">
      <c r="A101" s="9"/>
      <c r="B101" s="3"/>
      <c r="C101" s="3"/>
      <c r="D101" s="3"/>
      <c r="E101" s="3"/>
      <c r="F101" s="3"/>
      <c r="G101" s="3"/>
      <c r="H101" s="3"/>
      <c r="I101" s="3"/>
      <c r="J101" s="5"/>
    </row>
    <row r="102" spans="1:10" ht="36" customHeight="1">
      <c r="A102" s="16" t="s">
        <v>156</v>
      </c>
      <c r="B102" s="130"/>
      <c r="C102" s="131"/>
      <c r="D102" s="132"/>
      <c r="E102" s="3"/>
      <c r="F102" s="3"/>
      <c r="G102" s="3"/>
      <c r="H102" s="3"/>
      <c r="I102" s="3"/>
      <c r="J102" s="5"/>
    </row>
    <row r="103" spans="1:10" ht="33.75" customHeight="1">
      <c r="A103" s="16" t="s">
        <v>157</v>
      </c>
      <c r="B103" s="130"/>
      <c r="C103" s="131"/>
      <c r="D103" s="132"/>
      <c r="E103" s="3"/>
      <c r="F103" s="3"/>
      <c r="G103" s="3"/>
      <c r="H103" s="3"/>
      <c r="I103" s="3"/>
      <c r="J103" s="5"/>
    </row>
    <row r="104" spans="1:10" ht="27.75" customHeight="1">
      <c r="A104" s="16" t="s">
        <v>158</v>
      </c>
      <c r="B104" s="130"/>
      <c r="C104" s="131"/>
      <c r="D104" s="132"/>
      <c r="E104" s="3"/>
      <c r="F104" s="3"/>
      <c r="G104" s="3"/>
      <c r="H104" s="3"/>
      <c r="I104" s="3"/>
      <c r="J104" s="5"/>
    </row>
    <row r="105" spans="1:10" ht="43.5" customHeight="1">
      <c r="A105" s="16" t="s">
        <v>159</v>
      </c>
      <c r="B105" s="130"/>
      <c r="C105" s="131"/>
      <c r="D105" s="132"/>
      <c r="E105" s="3"/>
      <c r="F105" s="3"/>
      <c r="G105" s="3"/>
      <c r="H105" s="3"/>
      <c r="I105" s="3"/>
      <c r="J105" s="5"/>
    </row>
    <row r="106" spans="1:10" ht="29.25" customHeight="1">
      <c r="A106" s="16" t="s">
        <v>173</v>
      </c>
      <c r="B106" s="130"/>
      <c r="C106" s="131"/>
      <c r="D106" s="132"/>
      <c r="E106" s="3"/>
      <c r="F106" s="3"/>
      <c r="G106" s="3"/>
      <c r="H106" s="3"/>
      <c r="I106" s="3"/>
      <c r="J106" s="5"/>
    </row>
    <row r="107" spans="1:10" ht="54" customHeight="1">
      <c r="A107" s="74" t="s">
        <v>48</v>
      </c>
      <c r="B107" s="152"/>
      <c r="C107" s="149"/>
      <c r="D107" s="149"/>
      <c r="E107" s="149"/>
      <c r="F107" s="149"/>
      <c r="G107" s="149"/>
      <c r="H107" s="149"/>
      <c r="I107" s="153"/>
      <c r="J107" s="5"/>
    </row>
    <row r="108" spans="1:10" ht="12.75">
      <c r="A108" s="9"/>
      <c r="B108" s="3"/>
      <c r="C108" s="3"/>
      <c r="D108" s="3"/>
      <c r="E108" s="3"/>
      <c r="F108" s="3"/>
      <c r="G108" s="3"/>
      <c r="H108" s="3"/>
      <c r="I108" s="3"/>
      <c r="J108" s="5"/>
    </row>
    <row r="109" spans="1:10" ht="15.75" hidden="1">
      <c r="A109" s="96" t="s">
        <v>160</v>
      </c>
      <c r="B109" s="3"/>
      <c r="C109" s="3"/>
      <c r="D109" s="3"/>
      <c r="E109" s="3"/>
      <c r="F109" s="3"/>
      <c r="G109" s="3"/>
      <c r="H109" s="3"/>
      <c r="I109" s="3"/>
      <c r="J109" s="5"/>
    </row>
    <row r="110" spans="1:10" ht="15.75" hidden="1">
      <c r="A110" s="96"/>
      <c r="B110" s="3"/>
      <c r="C110" s="3"/>
      <c r="D110" s="3"/>
      <c r="E110" s="3"/>
      <c r="F110" s="3"/>
      <c r="G110" s="3"/>
      <c r="H110" s="3"/>
      <c r="I110" s="3"/>
      <c r="J110" s="5"/>
    </row>
    <row r="111" spans="1:14" ht="44.25" customHeight="1" hidden="1">
      <c r="A111" s="172" t="s">
        <v>174</v>
      </c>
      <c r="B111" s="173"/>
      <c r="C111" s="173"/>
      <c r="D111" s="173"/>
      <c r="E111" s="173"/>
      <c r="F111" s="173"/>
      <c r="G111" s="173"/>
      <c r="H111" s="173"/>
      <c r="I111" s="173"/>
      <c r="J111" s="174"/>
      <c r="N111" s="90"/>
    </row>
    <row r="112" spans="1:14" ht="28.5" customHeight="1" hidden="1">
      <c r="A112" s="88"/>
      <c r="B112" s="82"/>
      <c r="C112" s="82"/>
      <c r="D112" s="82"/>
      <c r="E112" s="82"/>
      <c r="F112" s="82"/>
      <c r="G112" s="82"/>
      <c r="H112" s="82"/>
      <c r="I112" s="82"/>
      <c r="J112" s="83"/>
      <c r="M112" s="103" t="s">
        <v>168</v>
      </c>
      <c r="N112" s="91"/>
    </row>
    <row r="113" spans="1:13" ht="36" customHeight="1" hidden="1">
      <c r="A113" s="64" t="s">
        <v>55</v>
      </c>
      <c r="B113" s="130"/>
      <c r="C113" s="131"/>
      <c r="D113" s="132"/>
      <c r="E113" s="3"/>
      <c r="F113" s="3"/>
      <c r="G113" s="3"/>
      <c r="H113" s="3"/>
      <c r="I113" s="3"/>
      <c r="J113" s="5"/>
      <c r="M113" s="1">
        <f>IF(B113=$M$112,1,0)</f>
        <v>0</v>
      </c>
    </row>
    <row r="114" spans="1:13" ht="56.25" customHeight="1" hidden="1">
      <c r="A114" s="64" t="s">
        <v>161</v>
      </c>
      <c r="B114" s="148"/>
      <c r="C114" s="149"/>
      <c r="D114" s="149"/>
      <c r="E114" s="149"/>
      <c r="F114" s="149"/>
      <c r="G114" s="149"/>
      <c r="H114" s="149"/>
      <c r="I114" s="153"/>
      <c r="J114" s="5"/>
      <c r="M114" s="103"/>
    </row>
    <row r="115" spans="1:13" ht="41.25" customHeight="1" hidden="1">
      <c r="A115" s="64" t="s">
        <v>56</v>
      </c>
      <c r="B115" s="130"/>
      <c r="C115" s="131"/>
      <c r="D115" s="132"/>
      <c r="E115" s="3"/>
      <c r="F115" s="3"/>
      <c r="G115" s="3"/>
      <c r="H115" s="3"/>
      <c r="I115" s="3"/>
      <c r="J115" s="5"/>
      <c r="M115" s="1">
        <f>IF(B115=$M$112,1,0)</f>
        <v>0</v>
      </c>
    </row>
    <row r="116" spans="1:13" ht="52.5" customHeight="1" hidden="1">
      <c r="A116" s="64" t="s">
        <v>161</v>
      </c>
      <c r="B116" s="148"/>
      <c r="C116" s="149"/>
      <c r="D116" s="149"/>
      <c r="E116" s="149"/>
      <c r="F116" s="149"/>
      <c r="G116" s="149"/>
      <c r="H116" s="149"/>
      <c r="I116" s="153"/>
      <c r="J116" s="5"/>
      <c r="M116" s="103"/>
    </row>
    <row r="117" spans="1:13" ht="39" customHeight="1" hidden="1">
      <c r="A117" s="64" t="s">
        <v>57</v>
      </c>
      <c r="B117" s="130"/>
      <c r="C117" s="131"/>
      <c r="D117" s="132"/>
      <c r="E117" s="3"/>
      <c r="F117" s="3"/>
      <c r="G117" s="3"/>
      <c r="H117" s="3"/>
      <c r="I117" s="3"/>
      <c r="J117" s="5"/>
      <c r="M117" s="1">
        <f>IF(B117=$M$112,1,0)</f>
        <v>0</v>
      </c>
    </row>
    <row r="118" spans="1:13" ht="42" customHeight="1" hidden="1">
      <c r="A118" s="95" t="s">
        <v>161</v>
      </c>
      <c r="B118" s="148"/>
      <c r="C118" s="149"/>
      <c r="D118" s="149"/>
      <c r="E118" s="149"/>
      <c r="F118" s="149"/>
      <c r="G118" s="149"/>
      <c r="H118" s="149"/>
      <c r="I118" s="153"/>
      <c r="J118" s="5"/>
      <c r="M118" s="103"/>
    </row>
    <row r="119" spans="1:13" ht="44.25" customHeight="1" hidden="1">
      <c r="A119" s="64" t="s">
        <v>58</v>
      </c>
      <c r="B119" s="130"/>
      <c r="C119" s="131"/>
      <c r="D119" s="132"/>
      <c r="E119" s="3"/>
      <c r="F119" s="3"/>
      <c r="G119" s="3"/>
      <c r="H119" s="3"/>
      <c r="I119" s="3"/>
      <c r="J119" s="5"/>
      <c r="M119" s="1">
        <f>IF(B119=$M$112,1,0)</f>
        <v>0</v>
      </c>
    </row>
    <row r="120" spans="1:13" ht="42" customHeight="1" hidden="1">
      <c r="A120" s="64" t="s">
        <v>161</v>
      </c>
      <c r="B120" s="148"/>
      <c r="C120" s="149"/>
      <c r="D120" s="149"/>
      <c r="E120" s="149"/>
      <c r="F120" s="149"/>
      <c r="G120" s="149"/>
      <c r="H120" s="149"/>
      <c r="I120" s="153"/>
      <c r="J120" s="5"/>
      <c r="M120" s="103"/>
    </row>
    <row r="121" spans="1:13" ht="43.5" customHeight="1" hidden="1">
      <c r="A121" s="64" t="s">
        <v>59</v>
      </c>
      <c r="B121" s="130"/>
      <c r="C121" s="131"/>
      <c r="D121" s="132"/>
      <c r="E121" s="3"/>
      <c r="F121" s="3"/>
      <c r="G121" s="3"/>
      <c r="H121" s="3"/>
      <c r="I121" s="3"/>
      <c r="J121" s="5"/>
      <c r="M121" s="1">
        <f>IF(B121=$M$112,1,0)</f>
        <v>0</v>
      </c>
    </row>
    <row r="122" spans="1:13" ht="42" customHeight="1" hidden="1">
      <c r="A122" s="64" t="s">
        <v>161</v>
      </c>
      <c r="B122" s="148"/>
      <c r="C122" s="149"/>
      <c r="D122" s="149"/>
      <c r="E122" s="149"/>
      <c r="F122" s="149"/>
      <c r="G122" s="149"/>
      <c r="H122" s="149"/>
      <c r="I122" s="153"/>
      <c r="J122" s="5"/>
      <c r="M122" s="103"/>
    </row>
    <row r="123" spans="1:13" ht="37.5" customHeight="1" hidden="1">
      <c r="A123" s="64" t="s">
        <v>103</v>
      </c>
      <c r="B123" s="130"/>
      <c r="C123" s="131"/>
      <c r="D123" s="132"/>
      <c r="E123" s="3"/>
      <c r="F123" s="3"/>
      <c r="G123" s="3"/>
      <c r="H123" s="3"/>
      <c r="I123" s="3"/>
      <c r="J123" s="5"/>
      <c r="M123" s="1">
        <f>IF(B123=$M$112,1,0)</f>
        <v>0</v>
      </c>
    </row>
    <row r="124" spans="1:13" ht="42" customHeight="1" hidden="1">
      <c r="A124" s="64" t="s">
        <v>161</v>
      </c>
      <c r="B124" s="148"/>
      <c r="C124" s="149"/>
      <c r="D124" s="149"/>
      <c r="E124" s="149"/>
      <c r="F124" s="149"/>
      <c r="G124" s="149"/>
      <c r="H124" s="149"/>
      <c r="I124" s="153"/>
      <c r="J124" s="5"/>
      <c r="M124" s="103"/>
    </row>
    <row r="125" spans="1:13" ht="39" customHeight="1" hidden="1">
      <c r="A125" s="64" t="s">
        <v>60</v>
      </c>
      <c r="B125" s="130"/>
      <c r="C125" s="131"/>
      <c r="D125" s="132"/>
      <c r="E125" s="3"/>
      <c r="F125" s="3"/>
      <c r="G125" s="3"/>
      <c r="H125" s="3"/>
      <c r="I125" s="3"/>
      <c r="J125" s="5"/>
      <c r="M125" s="1">
        <f>IF(B125=$M$112,1,0)</f>
        <v>0</v>
      </c>
    </row>
    <row r="126" spans="1:13" ht="42" customHeight="1" hidden="1">
      <c r="A126" s="64" t="s">
        <v>161</v>
      </c>
      <c r="B126" s="148"/>
      <c r="C126" s="149"/>
      <c r="D126" s="149"/>
      <c r="E126" s="149"/>
      <c r="F126" s="149"/>
      <c r="G126" s="149"/>
      <c r="H126" s="149"/>
      <c r="I126" s="153"/>
      <c r="J126" s="5"/>
      <c r="M126" s="103"/>
    </row>
    <row r="127" spans="1:13" ht="40.5" customHeight="1" hidden="1">
      <c r="A127" s="64" t="s">
        <v>61</v>
      </c>
      <c r="B127" s="130"/>
      <c r="C127" s="131"/>
      <c r="D127" s="132"/>
      <c r="E127" s="3"/>
      <c r="F127" s="3"/>
      <c r="G127" s="3"/>
      <c r="H127" s="3"/>
      <c r="I127" s="3"/>
      <c r="J127" s="5"/>
      <c r="M127" s="1">
        <f>IF(B127=$M$112,1,0)</f>
        <v>0</v>
      </c>
    </row>
    <row r="128" spans="1:13" ht="42" customHeight="1" hidden="1">
      <c r="A128" s="64" t="s">
        <v>161</v>
      </c>
      <c r="B128" s="148"/>
      <c r="C128" s="149"/>
      <c r="D128" s="149"/>
      <c r="E128" s="149"/>
      <c r="F128" s="149"/>
      <c r="G128" s="149"/>
      <c r="H128" s="149"/>
      <c r="I128" s="153"/>
      <c r="J128" s="5"/>
      <c r="M128" s="103"/>
    </row>
    <row r="129" spans="1:13" ht="40.5" customHeight="1" hidden="1">
      <c r="A129" s="64" t="s">
        <v>162</v>
      </c>
      <c r="B129" s="130"/>
      <c r="C129" s="131"/>
      <c r="D129" s="132"/>
      <c r="E129" s="3"/>
      <c r="F129" s="3"/>
      <c r="G129" s="3"/>
      <c r="H129" s="3"/>
      <c r="I129" s="3"/>
      <c r="J129" s="5"/>
      <c r="M129" s="1">
        <f>IF(B129=$M$112,1,0)</f>
        <v>0</v>
      </c>
    </row>
    <row r="130" spans="1:13" ht="42" customHeight="1" hidden="1">
      <c r="A130" s="64" t="s">
        <v>161</v>
      </c>
      <c r="B130" s="148"/>
      <c r="C130" s="149"/>
      <c r="D130" s="149"/>
      <c r="E130" s="149"/>
      <c r="F130" s="149"/>
      <c r="G130" s="149"/>
      <c r="H130" s="149"/>
      <c r="I130" s="153"/>
      <c r="J130" s="5"/>
      <c r="M130" s="103"/>
    </row>
    <row r="131" spans="1:13" ht="40.5" customHeight="1" hidden="1">
      <c r="A131" s="64" t="s">
        <v>163</v>
      </c>
      <c r="B131" s="130"/>
      <c r="C131" s="131"/>
      <c r="D131" s="132"/>
      <c r="E131" s="3"/>
      <c r="F131" s="3"/>
      <c r="G131" s="3"/>
      <c r="H131" s="3"/>
      <c r="I131" s="3"/>
      <c r="J131" s="5"/>
      <c r="M131" s="1">
        <f>IF(B131=$M$112,1,0)</f>
        <v>0</v>
      </c>
    </row>
    <row r="132" spans="1:10" ht="42" customHeight="1" hidden="1">
      <c r="A132" s="64" t="s">
        <v>161</v>
      </c>
      <c r="B132" s="148"/>
      <c r="C132" s="149"/>
      <c r="D132" s="149"/>
      <c r="E132" s="149"/>
      <c r="F132" s="149"/>
      <c r="G132" s="149"/>
      <c r="H132" s="149"/>
      <c r="I132" s="153"/>
      <c r="J132" s="5"/>
    </row>
    <row r="133" spans="1:14" ht="28.5" customHeight="1" hidden="1">
      <c r="A133" s="99"/>
      <c r="B133" s="93"/>
      <c r="C133" s="92"/>
      <c r="D133" s="82"/>
      <c r="E133" s="82"/>
      <c r="F133" s="82"/>
      <c r="G133" s="82"/>
      <c r="H133" s="82"/>
      <c r="I133" s="82"/>
      <c r="J133" s="83"/>
      <c r="N133" s="91"/>
    </row>
    <row r="134" spans="1:14" ht="28.5" customHeight="1" hidden="1">
      <c r="A134" s="187" t="s">
        <v>164</v>
      </c>
      <c r="B134" s="188"/>
      <c r="C134" s="188"/>
      <c r="D134" s="188"/>
      <c r="E134" s="188"/>
      <c r="F134" s="188"/>
      <c r="G134" s="94"/>
      <c r="H134" s="94"/>
      <c r="I134" s="82"/>
      <c r="J134" s="83"/>
      <c r="N134" s="91"/>
    </row>
    <row r="135" spans="1:10" ht="42" customHeight="1" hidden="1">
      <c r="A135" s="64" t="s">
        <v>98</v>
      </c>
      <c r="B135" s="186"/>
      <c r="C135" s="186"/>
      <c r="D135" s="186"/>
      <c r="E135" s="186"/>
      <c r="F135" s="186"/>
      <c r="G135" s="186"/>
      <c r="H135" s="186"/>
      <c r="I135" s="186"/>
      <c r="J135" s="5"/>
    </row>
    <row r="136" spans="1:10" ht="18.75" customHeight="1" hidden="1">
      <c r="A136" s="9"/>
      <c r="B136" s="3"/>
      <c r="C136" s="3"/>
      <c r="D136" s="3"/>
      <c r="E136" s="3"/>
      <c r="F136" s="3"/>
      <c r="G136" s="3"/>
      <c r="H136" s="3"/>
      <c r="I136" s="3"/>
      <c r="J136" s="5"/>
    </row>
    <row r="137" spans="1:10" ht="15" customHeight="1" hidden="1">
      <c r="A137" s="9"/>
      <c r="B137" s="3"/>
      <c r="C137" s="3"/>
      <c r="D137" s="3"/>
      <c r="E137" s="3"/>
      <c r="F137" s="3"/>
      <c r="G137" s="3"/>
      <c r="H137" s="3"/>
      <c r="I137" s="3"/>
      <c r="J137" s="5"/>
    </row>
    <row r="138" spans="1:10" ht="18.75" customHeight="1" hidden="1">
      <c r="A138" s="9"/>
      <c r="B138" s="3"/>
      <c r="C138" s="3"/>
      <c r="D138" s="3"/>
      <c r="E138" s="3"/>
      <c r="F138" s="3"/>
      <c r="G138" s="3"/>
      <c r="H138" s="3"/>
      <c r="I138" s="3"/>
      <c r="J138" s="5"/>
    </row>
    <row r="139" spans="1:10" ht="12.75" hidden="1">
      <c r="A139" s="9"/>
      <c r="B139" s="3"/>
      <c r="C139" s="3"/>
      <c r="D139" s="3"/>
      <c r="E139" s="3"/>
      <c r="F139" s="3"/>
      <c r="G139" s="3"/>
      <c r="H139" s="3"/>
      <c r="I139" s="3"/>
      <c r="J139" s="5"/>
    </row>
    <row r="140" spans="1:10" ht="12.75" hidden="1">
      <c r="A140" s="9"/>
      <c r="B140" s="3"/>
      <c r="C140" s="3"/>
      <c r="D140" s="3"/>
      <c r="E140" s="3"/>
      <c r="F140" s="3"/>
      <c r="G140" s="3"/>
      <c r="H140" s="3"/>
      <c r="I140" s="3"/>
      <c r="J140" s="5"/>
    </row>
    <row r="141" spans="1:10" ht="54" customHeight="1" hidden="1">
      <c r="A141" s="61" t="s">
        <v>68</v>
      </c>
      <c r="B141" s="148"/>
      <c r="C141" s="149"/>
      <c r="D141" s="149"/>
      <c r="E141" s="149"/>
      <c r="F141" s="149"/>
      <c r="G141" s="149"/>
      <c r="H141" s="149"/>
      <c r="I141" s="153"/>
      <c r="J141" s="5"/>
    </row>
    <row r="142" spans="1:10" ht="26.25" customHeight="1" hidden="1">
      <c r="A142" s="9"/>
      <c r="B142" s="3"/>
      <c r="C142" s="3"/>
      <c r="D142" s="3"/>
      <c r="E142" s="3"/>
      <c r="F142" s="3"/>
      <c r="G142" s="3"/>
      <c r="H142" s="3"/>
      <c r="I142" s="3"/>
      <c r="J142" s="5"/>
    </row>
    <row r="143" spans="1:10" ht="12.75" hidden="1">
      <c r="A143" s="183" t="s">
        <v>175</v>
      </c>
      <c r="B143" s="184"/>
      <c r="C143" s="184"/>
      <c r="D143" s="184"/>
      <c r="E143" s="184"/>
      <c r="F143" s="184"/>
      <c r="G143" s="184"/>
      <c r="H143" s="184"/>
      <c r="I143" s="184"/>
      <c r="J143" s="185"/>
    </row>
    <row r="144" spans="1:10" ht="27.75" customHeight="1" hidden="1">
      <c r="A144" s="183"/>
      <c r="B144" s="184"/>
      <c r="C144" s="184"/>
      <c r="D144" s="184"/>
      <c r="E144" s="184"/>
      <c r="F144" s="184"/>
      <c r="G144" s="184"/>
      <c r="H144" s="184"/>
      <c r="I144" s="184"/>
      <c r="J144" s="185"/>
    </row>
    <row r="145" spans="1:10" ht="12.75">
      <c r="A145" s="6"/>
      <c r="B145" s="7"/>
      <c r="C145" s="7"/>
      <c r="D145" s="7"/>
      <c r="E145" s="7"/>
      <c r="F145" s="7"/>
      <c r="G145" s="7"/>
      <c r="H145" s="7"/>
      <c r="I145" s="7"/>
      <c r="J145" s="8"/>
    </row>
  </sheetData>
  <sheetProtection password="FDF8" sheet="1"/>
  <mergeCells count="96">
    <mergeCell ref="B128:I128"/>
    <mergeCell ref="B115:D115"/>
    <mergeCell ref="B114:I114"/>
    <mergeCell ref="B129:D129"/>
    <mergeCell ref="B130:I130"/>
    <mergeCell ref="B131:D131"/>
    <mergeCell ref="B122:I122"/>
    <mergeCell ref="B123:D123"/>
    <mergeCell ref="B124:I124"/>
    <mergeCell ref="B125:D125"/>
    <mergeCell ref="B126:I126"/>
    <mergeCell ref="B127:D127"/>
    <mergeCell ref="B116:I116"/>
    <mergeCell ref="B117:D117"/>
    <mergeCell ref="B118:I118"/>
    <mergeCell ref="B119:D119"/>
    <mergeCell ref="B120:I120"/>
    <mergeCell ref="B121:D121"/>
    <mergeCell ref="A96:J96"/>
    <mergeCell ref="B98:D98"/>
    <mergeCell ref="B102:D102"/>
    <mergeCell ref="B107:I107"/>
    <mergeCell ref="B105:D105"/>
    <mergeCell ref="B132:I132"/>
    <mergeCell ref="B103:D103"/>
    <mergeCell ref="B104:D104"/>
    <mergeCell ref="A111:J111"/>
    <mergeCell ref="B113:D113"/>
    <mergeCell ref="B135:I135"/>
    <mergeCell ref="A134:F134"/>
    <mergeCell ref="A60:J60"/>
    <mergeCell ref="B62:D62"/>
    <mergeCell ref="B87:D87"/>
    <mergeCell ref="B63:D63"/>
    <mergeCell ref="B84:D84"/>
    <mergeCell ref="B70:D70"/>
    <mergeCell ref="B71:D71"/>
    <mergeCell ref="B74:I74"/>
    <mergeCell ref="A143:J144"/>
    <mergeCell ref="A77:J77"/>
    <mergeCell ref="B79:D79"/>
    <mergeCell ref="B80:D80"/>
    <mergeCell ref="B141:I141"/>
    <mergeCell ref="B56:D56"/>
    <mergeCell ref="B92:I92"/>
    <mergeCell ref="B88:D88"/>
    <mergeCell ref="B89:D89"/>
    <mergeCell ref="B90:D90"/>
    <mergeCell ref="B91:D91"/>
    <mergeCell ref="B82:D82"/>
    <mergeCell ref="B83:D83"/>
    <mergeCell ref="B81:D81"/>
    <mergeCell ref="B86:D86"/>
    <mergeCell ref="B85:D85"/>
    <mergeCell ref="B53:D53"/>
    <mergeCell ref="B64:D64"/>
    <mergeCell ref="B67:D67"/>
    <mergeCell ref="B68:D68"/>
    <mergeCell ref="B66:I66"/>
    <mergeCell ref="B65:D65"/>
    <mergeCell ref="B69:D69"/>
    <mergeCell ref="B72:I72"/>
    <mergeCell ref="B93:D93"/>
    <mergeCell ref="B26:D26"/>
    <mergeCell ref="B27:D27"/>
    <mergeCell ref="A46:J46"/>
    <mergeCell ref="B48:D48"/>
    <mergeCell ref="A30:J30"/>
    <mergeCell ref="B32:D32"/>
    <mergeCell ref="A35:J35"/>
    <mergeCell ref="B12:D12"/>
    <mergeCell ref="A15:J15"/>
    <mergeCell ref="B16:D16"/>
    <mergeCell ref="A19:J19"/>
    <mergeCell ref="B21:D21"/>
    <mergeCell ref="A24:J24"/>
    <mergeCell ref="B52:D52"/>
    <mergeCell ref="A1:J1"/>
    <mergeCell ref="A3:J3"/>
    <mergeCell ref="B4:D4"/>
    <mergeCell ref="A7:J7"/>
    <mergeCell ref="B8:D8"/>
    <mergeCell ref="A11:I11"/>
    <mergeCell ref="B37:D37"/>
    <mergeCell ref="B38:D38"/>
    <mergeCell ref="B39:D39"/>
    <mergeCell ref="B106:D106"/>
    <mergeCell ref="B40:D40"/>
    <mergeCell ref="B41:D41"/>
    <mergeCell ref="B57:I57"/>
    <mergeCell ref="B42:I42"/>
    <mergeCell ref="B54:D54"/>
    <mergeCell ref="B55:D55"/>
    <mergeCell ref="B49:D49"/>
    <mergeCell ref="B50:D50"/>
    <mergeCell ref="B51:D51"/>
  </mergeCells>
  <conditionalFormatting sqref="B141 B74 B79:B93 B16 B21 B62:B72 B26:B27 B32 B48:B57 B37:B42">
    <cfRule type="expression" priority="53" dxfId="1" stopIfTrue="1">
      <formula>$M$13&gt;0</formula>
    </cfRule>
  </conditionalFormatting>
  <conditionalFormatting sqref="B12:D12 B8:D8">
    <cfRule type="expression" priority="54" dxfId="1" stopIfTrue="1">
      <formula>$M$4=1</formula>
    </cfRule>
  </conditionalFormatting>
  <conditionalFormatting sqref="B113:B114">
    <cfRule type="expression" priority="49" dxfId="1" stopIfTrue="1">
      <formula>$M$4&gt;0</formula>
    </cfRule>
  </conditionalFormatting>
  <conditionalFormatting sqref="B115">
    <cfRule type="expression" priority="41" dxfId="1" stopIfTrue="1">
      <formula>$M$4&gt;0</formula>
    </cfRule>
  </conditionalFormatting>
  <conditionalFormatting sqref="B117">
    <cfRule type="expression" priority="40" dxfId="1" stopIfTrue="1">
      <formula>$M$4&gt;0</formula>
    </cfRule>
  </conditionalFormatting>
  <conditionalFormatting sqref="B119">
    <cfRule type="expression" priority="39" dxfId="1" stopIfTrue="1">
      <formula>$M$4&gt;0</formula>
    </cfRule>
  </conditionalFormatting>
  <conditionalFormatting sqref="B121">
    <cfRule type="expression" priority="38" dxfId="1" stopIfTrue="1">
      <formula>$M$4&gt;0</formula>
    </cfRule>
  </conditionalFormatting>
  <conditionalFormatting sqref="B123">
    <cfRule type="expression" priority="37" dxfId="1" stopIfTrue="1">
      <formula>$M$4&gt;0</formula>
    </cfRule>
  </conditionalFormatting>
  <conditionalFormatting sqref="B125">
    <cfRule type="expression" priority="36" dxfId="1" stopIfTrue="1">
      <formula>$M$4&gt;0</formula>
    </cfRule>
  </conditionalFormatting>
  <conditionalFormatting sqref="B127">
    <cfRule type="expression" priority="35" dxfId="1" stopIfTrue="1">
      <formula>$M$4&gt;0</formula>
    </cfRule>
  </conditionalFormatting>
  <conditionalFormatting sqref="B129">
    <cfRule type="expression" priority="33" dxfId="1" stopIfTrue="1">
      <formula>$M$4&gt;0</formula>
    </cfRule>
  </conditionalFormatting>
  <conditionalFormatting sqref="B131">
    <cfRule type="expression" priority="31" dxfId="1" stopIfTrue="1">
      <formula>$M$4&gt;0</formula>
    </cfRule>
  </conditionalFormatting>
  <conditionalFormatting sqref="B135">
    <cfRule type="expression" priority="29" dxfId="1" stopIfTrue="1">
      <formula>$M$4&gt;0</formula>
    </cfRule>
  </conditionalFormatting>
  <conditionalFormatting sqref="B98">
    <cfRule type="expression" priority="28" dxfId="1" stopIfTrue="1">
      <formula>$M$13&gt;0</formula>
    </cfRule>
  </conditionalFormatting>
  <conditionalFormatting sqref="B102">
    <cfRule type="expression" priority="27" dxfId="1" stopIfTrue="1">
      <formula>$M$13&gt;0</formula>
    </cfRule>
  </conditionalFormatting>
  <conditionalFormatting sqref="B103">
    <cfRule type="expression" priority="26" dxfId="1" stopIfTrue="1">
      <formula>$M$13&gt;0</formula>
    </cfRule>
  </conditionalFormatting>
  <conditionalFormatting sqref="B104">
    <cfRule type="expression" priority="25" dxfId="1" stopIfTrue="1">
      <formula>$M$13&gt;0</formula>
    </cfRule>
  </conditionalFormatting>
  <conditionalFormatting sqref="B105">
    <cfRule type="expression" priority="24" dxfId="1" stopIfTrue="1">
      <formula>$M$13&gt;0</formula>
    </cfRule>
  </conditionalFormatting>
  <conditionalFormatting sqref="B107">
    <cfRule type="expression" priority="23" dxfId="1" stopIfTrue="1">
      <formula>$M$13&gt;0</formula>
    </cfRule>
  </conditionalFormatting>
  <conditionalFormatting sqref="B102:B105 B107">
    <cfRule type="expression" priority="22" dxfId="0" stopIfTrue="1">
      <formula>$M$98&gt;0</formula>
    </cfRule>
  </conditionalFormatting>
  <conditionalFormatting sqref="B114">
    <cfRule type="expression" priority="21" dxfId="0" stopIfTrue="1">
      <formula>$M$113&gt;0</formula>
    </cfRule>
  </conditionalFormatting>
  <conditionalFormatting sqref="B116">
    <cfRule type="expression" priority="20" dxfId="1" stopIfTrue="1">
      <formula>$M$4&gt;0</formula>
    </cfRule>
  </conditionalFormatting>
  <conditionalFormatting sqref="B116">
    <cfRule type="expression" priority="19" dxfId="0" stopIfTrue="1">
      <formula>$M$115&gt;0</formula>
    </cfRule>
  </conditionalFormatting>
  <conditionalFormatting sqref="B118">
    <cfRule type="expression" priority="18" dxfId="1" stopIfTrue="1">
      <formula>$M$4&gt;0</formula>
    </cfRule>
  </conditionalFormatting>
  <conditionalFormatting sqref="B118">
    <cfRule type="expression" priority="17" dxfId="0" stopIfTrue="1">
      <formula>$M$117&gt;0</formula>
    </cfRule>
  </conditionalFormatting>
  <conditionalFormatting sqref="B120">
    <cfRule type="expression" priority="16" dxfId="1" stopIfTrue="1">
      <formula>$M$4&gt;0</formula>
    </cfRule>
  </conditionalFormatting>
  <conditionalFormatting sqref="B120">
    <cfRule type="expression" priority="15" dxfId="0" stopIfTrue="1">
      <formula>$M$119&gt;0</formula>
    </cfRule>
  </conditionalFormatting>
  <conditionalFormatting sqref="B122">
    <cfRule type="expression" priority="14" dxfId="1" stopIfTrue="1">
      <formula>$M$4&gt;0</formula>
    </cfRule>
  </conditionalFormatting>
  <conditionalFormatting sqref="B122">
    <cfRule type="expression" priority="13" dxfId="0" stopIfTrue="1">
      <formula>$M$121&gt;0</formula>
    </cfRule>
  </conditionalFormatting>
  <conditionalFormatting sqref="B124">
    <cfRule type="expression" priority="12" dxfId="1" stopIfTrue="1">
      <formula>$M$4&gt;0</formula>
    </cfRule>
  </conditionalFormatting>
  <conditionalFormatting sqref="B124">
    <cfRule type="expression" priority="11" dxfId="0" stopIfTrue="1">
      <formula>$M$123&gt;0</formula>
    </cfRule>
  </conditionalFormatting>
  <conditionalFormatting sqref="B126">
    <cfRule type="expression" priority="10" dxfId="1" stopIfTrue="1">
      <formula>$M$4&gt;0</formula>
    </cfRule>
  </conditionalFormatting>
  <conditionalFormatting sqref="B126">
    <cfRule type="expression" priority="9" dxfId="0" stopIfTrue="1">
      <formula>$M$125&gt;0</formula>
    </cfRule>
  </conditionalFormatting>
  <conditionalFormatting sqref="B128">
    <cfRule type="expression" priority="8" dxfId="1" stopIfTrue="1">
      <formula>$M$4&gt;0</formula>
    </cfRule>
  </conditionalFormatting>
  <conditionalFormatting sqref="B128">
    <cfRule type="expression" priority="7" dxfId="0" stopIfTrue="1">
      <formula>$M$127&gt;0</formula>
    </cfRule>
  </conditionalFormatting>
  <conditionalFormatting sqref="B130">
    <cfRule type="expression" priority="6" dxfId="1" stopIfTrue="1">
      <formula>$M$4&gt;0</formula>
    </cfRule>
  </conditionalFormatting>
  <conditionalFormatting sqref="B130">
    <cfRule type="expression" priority="5" dxfId="0" stopIfTrue="1">
      <formula>$M$129&gt;0</formula>
    </cfRule>
  </conditionalFormatting>
  <conditionalFormatting sqref="B132">
    <cfRule type="expression" priority="4" dxfId="1" stopIfTrue="1">
      <formula>$M$4&gt;0</formula>
    </cfRule>
  </conditionalFormatting>
  <conditionalFormatting sqref="B132">
    <cfRule type="expression" priority="3" dxfId="0" stopIfTrue="1">
      <formula>$M$131&gt;0</formula>
    </cfRule>
  </conditionalFormatting>
  <conditionalFormatting sqref="B106">
    <cfRule type="expression" priority="2" dxfId="1" stopIfTrue="1">
      <formula>$M$13&gt;0</formula>
    </cfRule>
  </conditionalFormatting>
  <conditionalFormatting sqref="B106">
    <cfRule type="expression" priority="1" dxfId="0" stopIfTrue="1">
      <formula>$M$98&gt;0</formula>
    </cfRule>
  </conditionalFormatting>
  <dataValidations count="10">
    <dataValidation allowBlank="1" promptTitle="Informazioni" prompt="Selezionare un valore [SI;NO] dall'elenco" errorTitle="Convalida" error="Selezionare un valore tra quelli dell'elenco" sqref="B74 B141"/>
    <dataValidation operator="greaterThan" allowBlank="1" promptTitle="Informazioni" errorTitle="Convalida" sqref="B92 B72 B66 B57 B42 B114 B107 B116 B118 B120 B122 B124 B126 B130 B128 B135 B132"/>
    <dataValidation type="list" allowBlank="1" showInputMessage="1" showErrorMessage="1" promptTitle="Informazioni" prompt="Selezionare un valore [SI;NO] dall'elenco" errorTitle="Convalida" error="Selezionare un valore tra quelli dell'elenco" sqref="B93 B62:B65 B67:B71 B79:B91 B51:D56 B12 B4 B48:B50 B37:D41 B98 B102:B106">
      <formula1>"SI,NO"</formula1>
    </dataValidation>
    <dataValidation allowBlank="1" showErrorMessage="1" promptTitle="Informazioni" prompt="Selezionare un valore [SI;NO] dall'elenco" errorTitle="Convalida" error="Selezionare un valore tra quelli dell'elenco" sqref="B58:B59 B61 B5:B6 B17:B18 B20 B22:B23 B13:D14 B25:D25 B47 B9:B10 B28:B29 B31 B33:B34 B36 B43:B45"/>
    <dataValidation type="whole" operator="greaterThan" allowBlank="1" showInputMessage="1" showErrorMessage="1" promptTitle="Informazioni" prompt="Inserire un numero maggiore di zero" errorTitle="Convalida" error="Inserire un numero maggiore di zero" sqref="C61:D61 C58:D59 B26:D27">
      <formula1>0</formula1>
    </dataValidation>
    <dataValidation type="decimal" operator="greaterThan" allowBlank="1" showInputMessage="1" showErrorMessage="1" promptTitle="Informazioni" prompt="Inserire un numero maggiore di zero" errorTitle="Informazioni" error="Inserire un numero maggiore di zero" sqref="B16:D16">
      <formula1>0</formula1>
    </dataValidation>
    <dataValidation type="decimal" operator="greaterThan" allowBlank="1" showInputMessage="1" showErrorMessage="1" promptTitle="Informazioni" prompt="Inserire un numero maggiore di zero" errorTitle="Informazioni" error=" Inserire un numero maggiore di zero" sqref="B8:D8">
      <formula1>0</formula1>
    </dataValidation>
    <dataValidation type="list" allowBlank="1" showInputMessage="1" showErrorMessage="1" promptTitle="Informazioni" prompt="Selezionare un valore [AUMENTATI;STABILI;DIMINUITI] dall'elenco" errorTitle="Convalida" error="Selezionare un valore tra quelli dell'elenco" sqref="B21">
      <formula1>"AUMENTATI,STABILI,DIMINUITI"</formula1>
    </dataValidation>
    <dataValidation type="list" allowBlank="1" showInputMessage="1" showErrorMessage="1" promptTitle="Informazioni" prompt="Selezionare un valore [MIGLIORATE;RIMASTE INVARIATE;PEGGIORATE] dall'elenco" errorTitle="Convalida" error="Selezionare un valore tra quelli dell'elenco" sqref="B32:D32">
      <formula1>"MIGLIORATE,RIMASTE INVARIATE,PEGGIORATE"</formula1>
    </dataValidation>
    <dataValidation type="list" allowBlank="1" showInputMessage="1" showErrorMessage="1" promptTitle="Informazioni" prompt="Selezionare un valore [SI;NO;IN ALCUNI CASI] dall'elenco" errorTitle="Convalida" error="Selezionare un valore tra quelli dell'elenco" sqref="B113:D113 B115:D115 B117:D117 B119:D119 B121:D121 B123:D123 B125:D125 B127:D127 B129:D129 B131:D131">
      <formula1>"SI,NO,IN ALCUNI CASI"</formula1>
    </dataValidation>
  </dataValidations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Vinelli Cristiano</dc:creator>
  <cp:keywords/>
  <dc:description/>
  <cp:lastModifiedBy>Mazzeo Maria</cp:lastModifiedBy>
  <cp:lastPrinted>2014-10-16T13:36:43Z</cp:lastPrinted>
  <dcterms:created xsi:type="dcterms:W3CDTF">2011-10-07T09:36:00Z</dcterms:created>
  <dcterms:modified xsi:type="dcterms:W3CDTF">2015-11-04T13:10:51Z</dcterms:modified>
  <cp:category/>
  <cp:version/>
  <cp:contentType/>
  <cp:contentStatus/>
</cp:coreProperties>
</file>